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4.xml" ContentType="application/vnd.openxmlformats-officedocument.spreadsheetml.revisionLog+xml"/>
  <Override PartName="/xl/revisions/revisionLog5.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C:\Users\Owner\Documents\Deer Management Groups\West Lochaber DMG\Deer Plan\DMP Docs\"/>
    </mc:Choice>
  </mc:AlternateContent>
  <xr:revisionPtr revIDLastSave="0" documentId="13_ncr:81_{F2FF4DA6-4A85-4640-A6E6-CF00BAC33888}" xr6:coauthVersionLast="47" xr6:coauthVersionMax="47" xr10:uidLastSave="{00000000-0000-0000-0000-000000000000}"/>
  <bookViews>
    <workbookView xWindow="214" yWindow="0" windowWidth="14812" windowHeight="9146" xr2:uid="{00000000-000D-0000-FFFF-FFFF00000000}"/>
  </bookViews>
  <sheets>
    <sheet name="Part 1 Benchmark" sheetId="1" r:id="rId1"/>
    <sheet name="Part 2 Deer Management Planning" sheetId="2" r:id="rId2"/>
  </sheets>
  <calcPr calcId="191029"/>
  <customWorkbookViews>
    <customWorkbookView name="Victor Clements - Personal View" guid="{C7330522-72B7-47B4-824C-FBCDF0B51A46}" mergeInterval="0" personalView="1" xWindow="25" windowWidth="1728" windowHeight="1067" activeSheetId="1"/>
    <customWorkbookView name="Neale Taylor - Personal View" guid="{9AFFEEE5-70F4-4EAE-94D9-7636B9E6ACF8}" mergeInterval="0" personalView="1" xWindow="12" yWindow="32" windowWidth="1571" windowHeight="612" activeSheetId="2"/>
    <customWorkbookView name="Pete Moore - Personal View" guid="{3FDBF63A-9115-4107-ABA8-1FF589C7E2FE}" mergeInterval="0" personalView="1" maximized="1" windowWidth="1276" windowHeight="576" activeSheetId="2"/>
    <customWorkbookView name="Dave Mackay - Personal View" guid="{6051B556-CD65-4F24-BAC9-3856DFD4A055}" mergeInterval="0" personalView="1" maximized="1" windowWidth="1596" windowHeight="676" activeSheetId="1"/>
    <customWorkbookView name="James Scott - Personal View" guid="{E30173B8-11F1-48E1-A219-880863411D95}" mergeInterval="0" personalView="1" maximized="1" windowWidth="1280" windowHeight="799" activeSheetId="2" showComments="commIndAndComment"/>
    <customWorkbookView name="Sinclair Coghill - Personal View" guid="{8CB8A10A-3F46-47CD-A927-68E3D6C022FA}" mergeInterval="0" personalView="1" maximized="1" windowWidth="1276" windowHeight="759" activeSheetId="1" showComments="commIndAndComment"/>
    <customWorkbookView name="Ian Sargent - Personal View" guid="{3A04C446-6FE4-46CD-9C73-919C238C894F}" mergeInterval="0" personalView="1" maximized="1" windowWidth="1600" windowHeight="657" activeSheetId="2"/>
    <customWorkbookView name="Holly Deary - Personal View" guid="{2DB61A26-C429-468C-B86D-6F95CC2A5C5F}" mergeInterval="0" personalView="1" maximized="1" windowWidth="1600" windowHeight="676" activeSheetId="1" showComments="commIndAndComment"/>
    <customWorkbookView name="Iain Hope - Personal View" guid="{191CB647-A8BA-44F7-B3A7-1DDE047EC959}" mergeInterval="0" personalView="1" maximized="1" windowWidth="1600" windowHeight="629" activeSheetId="2"/>
    <customWorkbookView name="Tom Turnbull - Personal View" guid="{E93B8DA1-B36E-4341-91BE-40C36064FCC4}" mergeInterval="0" personalView="1" maximized="1" xWindow="-8" yWindow="-8" windowWidth="1936" windowHeight="1056" activeSheetId="1"/>
  </customWorkbookViews>
</workbook>
</file>

<file path=xl/calcChain.xml><?xml version="1.0" encoding="utf-8"?>
<calcChain xmlns="http://schemas.openxmlformats.org/spreadsheetml/2006/main">
  <c r="C78" i="1" l="1"/>
  <c r="C79" i="1" s="1"/>
</calcChain>
</file>

<file path=xl/sharedStrings.xml><?xml version="1.0" encoding="utf-8"?>
<sst xmlns="http://schemas.openxmlformats.org/spreadsheetml/2006/main" count="121" uniqueCount="115">
  <si>
    <t>1. Area and boundaries</t>
  </si>
  <si>
    <t>1.1. Identify the appropriate boundaries for the group to operate in.</t>
  </si>
  <si>
    <t>1.2. Define appropriate sub populations where applicable</t>
  </si>
  <si>
    <t>2. Membership</t>
  </si>
  <si>
    <t>3. Meetings</t>
  </si>
  <si>
    <t>3.1. DMGs should meet regularly.  Two formal meetings per year is the norm but more frequent interaction between members, between meetings, should be encouraged.</t>
  </si>
  <si>
    <t>4. Constitution &amp; Finances</t>
  </si>
  <si>
    <t>4.1. All DMGs should have a Constitution which defines the area of the Group, sets out its purpose, its operating principles, membership and procedures, in addition to providing for appointing office bearers, voting, raising subscriptions and maintaining financial records</t>
  </si>
  <si>
    <t>4.2. Good management and budgeting of finances</t>
  </si>
  <si>
    <t>5. Deer Management Plans</t>
  </si>
  <si>
    <t xml:space="preserve">5.2. The DMP should record all the land management objectives within the DMG area. </t>
  </si>
  <si>
    <t>6. Code of Practice on Deer Management</t>
  </si>
  <si>
    <t>6.1. The Code should be endorsed by all DMGs and referenced in both the Constitution and Deer Management Plan of every Group.  The terms of the Code should be delivered through the Group Deer Management Plan.</t>
  </si>
  <si>
    <t>7. ADMG Principles of Collaboration</t>
  </si>
  <si>
    <t>7.1. The Principles of Collaboration should be incorporated into all DMG Constitutions and Deer Management Plans.</t>
  </si>
  <si>
    <t>8. Best Practice</t>
  </si>
  <si>
    <t>8.1. All deer management should be carried out in accordance with Best Practice.</t>
  </si>
  <si>
    <t>8.2. All Deer Management Plans should reference and follow WDBP which will continue to evolve.</t>
  </si>
  <si>
    <t>9. Data and Evidence gathering- Deer counts</t>
  </si>
  <si>
    <t>9.1. Accurate deer counting forms the basis of population modelling. An ethos that reflects this should be in evidence</t>
  </si>
  <si>
    <t>10. Data and evidence gathering- Culls</t>
  </si>
  <si>
    <t>11. Data and evidence gathering- Habitat Monitoring</t>
  </si>
  <si>
    <t>12. Competence</t>
  </si>
  <si>
    <t xml:space="preserve">12.1. It is recommended that in addition to DSC 1 deer managers should also attain DSC 2 or equivalent.  </t>
  </si>
  <si>
    <t>12.2. Deer managers supplying venison for public consumption are required to certify carcasses as fit for human consumption to demonstrate due diligence.  “Trained Hunter” status is required for carcass certification.</t>
  </si>
  <si>
    <t xml:space="preserve">13. Training </t>
  </si>
  <si>
    <t>13.1. All DMGs should have a training policy and incorporate it in the DMP</t>
  </si>
  <si>
    <t>14. Venison Marketing</t>
  </si>
  <si>
    <t>14.1. Membership of the Scottish Quality Wild Venison scheme is recommended by ADMG.</t>
  </si>
  <si>
    <t>15. Communications</t>
  </si>
  <si>
    <t xml:space="preserve">Criteria </t>
  </si>
  <si>
    <t>5.4. Appropriate use of maps to illustrate relevant detail.</t>
  </si>
  <si>
    <t>5.6. DMP should make appropriate reference to other species of deer within the DMG area, and provide a level of detail proportionate to this interest.</t>
  </si>
  <si>
    <t xml:space="preserve">ADMG Benchmark Assessment </t>
  </si>
  <si>
    <t>Total</t>
  </si>
  <si>
    <t>Total as a %</t>
  </si>
  <si>
    <t>3.5. Meetings should operate to an agenda and be accurately minuted.  Attendees should be encouraged to participate and agreed actions and decisions should be recorded.</t>
  </si>
  <si>
    <t>3.6. Group can demonstrate a capacity to deal with issues between meetings as they arise, and to provide an ongoing source of communication and advice as required.</t>
  </si>
  <si>
    <t>5.7. It should include a list of actions/ Action Plan that deliver the collective objectives of DMG Members as well as public interest objectives.</t>
  </si>
  <si>
    <t xml:space="preserve">10.3. The cull should be apportioned among Members to deliver the objectives of the DMP and individual management objectives while maintaining the agreed target population and favourable environmental condition.  </t>
  </si>
  <si>
    <t>11.1. DMGs should have an ethos of monitoring habitat impacts across their range.</t>
  </si>
  <si>
    <t>11.2. Deer Management Plan shold contain appropriate detail on methods and procedures.</t>
  </si>
  <si>
    <t>11.4. The DMG should be undertaking HIA on an appropriate cycle.</t>
  </si>
  <si>
    <t>11.5 The DMG should be able to collate, analyse and present data in an appropriate manner</t>
  </si>
  <si>
    <t>15.3. A Deer Management Plan should be accessible and publicly available.</t>
  </si>
  <si>
    <t>11.3. The HIA undertaken should be effective and appropriate to the purpose for which it is being undertaken in both extent and frequency of sampling points.</t>
  </si>
  <si>
    <t>2.2 DMG should have process to accommodate those properties who might not wish to become full members, but for whom DMG communications are useful, and whose input, however small, might be useful to DMG. These might include crofters, agricultural occupiers, owners of small woodlands and others on adjoining land where deer might be present or where they may create impacts.</t>
  </si>
  <si>
    <t>2.1. All property owners with regular engagement in deer management within a deer range should be members of a DMG, including private and public land owners.</t>
  </si>
  <si>
    <t>3.3 Public sector landholdings should be members of DMG, as above, and contribute to the running of the group.</t>
  </si>
  <si>
    <t>3.2. For effective collaborative management to take place it is important that all DMG Members should attend meetings where possible, or be represented by someone authorised to make appropriate decisions on their behalf.</t>
  </si>
  <si>
    <t>9.2.DMGs should aim to carry out a regular well planned coordinated foot count of the whole open range deer population.  The norm is to count annually or biannually where terrain permits.</t>
  </si>
  <si>
    <t>9.6. Other census methods may be required in some circumstances, e.g. dung counting in woodland or other concealing habitats or on adjoining open ground.</t>
  </si>
  <si>
    <t>9.5 The DMG should look to assess mortality where this is deemed to be in excess of normal levels, and population models adjusted accordingly.</t>
  </si>
  <si>
    <t>9.4. Recruitment counts should be undertaken annually for the purposes of population modelling, and these should be sufficient to inform any significant variations across the DMG area.</t>
  </si>
  <si>
    <t>9.3 Where foot counts are not practicable, or where additional or better information is sought, the DMG is able to work with SNH to deliver a suitable schedule of helicopter counts, raising funds to do so where this is appropriate.</t>
  </si>
  <si>
    <t>11.7 The DMG should be able to compare impacts against targets set.</t>
  </si>
  <si>
    <t>11.8 The DMG is able to adjust deer populations based on HIA results</t>
  </si>
  <si>
    <t>11.9 The DMG collects information on the numbers, distribution and impacts of other herbivores that are relevant within the area.</t>
  </si>
  <si>
    <t>13.2. The training policy should promote and record continuing development through Best Practice Guidance.</t>
  </si>
  <si>
    <t>14.2. There is evidence of collaborative venison production within the Group, but acknowledging that physical geography and distances may often mean that this is not possible.</t>
  </si>
  <si>
    <t>5.8 Roles within the DMG for delivering the all agreed actions should be clearly assigned.</t>
  </si>
  <si>
    <t>5.10. It is important that all DMG Members should play a full part in the planning process and in the implementation of agreed actions</t>
  </si>
  <si>
    <t xml:space="preserve">5.12. Relevant local interests should be consulted on new DMPs and advised of any changes as they come forward.  </t>
  </si>
  <si>
    <t xml:space="preserve">15.1. DMGs should include a Communications Policy in their DMP. External communication should be directed at parties not directly involved but with an interest in deer management including individuals, local bodies such as community councils, local authorities, local media and other specialist interests. This policy should be implemneted and be appropriate to the DMG area  </t>
  </si>
  <si>
    <t>15.2. Minutes of DMG meetings should be accessible and publicly available.</t>
  </si>
  <si>
    <t>10.2  The target density should be appropriate to achieving the objectives set out, and this agreed with SNH.</t>
  </si>
  <si>
    <t>13.3 DMG should maintain an audit of relevant skills so that any training requirement within the group can be readily identified.</t>
  </si>
  <si>
    <t>Delivery of this element is particularly good within this DMG</t>
  </si>
  <si>
    <t>Delivery is poor or there is no engagement on this issue.</t>
  </si>
  <si>
    <t>Delivery is generally good, in line with standard</t>
  </si>
  <si>
    <t>Delivery is generally poor, but some level of delivery and engagement is present</t>
  </si>
  <si>
    <t>Delivery is partial or incomplete and requires support or oversight</t>
  </si>
  <si>
    <t>10.4 DMG can collate and distribute relevant cull data as required prior to spring meeting.</t>
  </si>
  <si>
    <t>10.5. The Group cull target should be reviewed and, if necessary, adjusted annually.</t>
  </si>
  <si>
    <t>5.3. Where applicable, the plan should include a rolling 5 year population model, and this should be updated on an annual basis allowing for actual culls, recruitment and mortality.</t>
  </si>
  <si>
    <t>5.5. The DMP should identify the public interest aspects of deer management as set out in WDNA.</t>
  </si>
  <si>
    <t>5.9  These actions should be updated annually or as appropriate.</t>
  </si>
  <si>
    <t>5.11. The DMP may identify potential conflicts and how they can be prevented or addressed.</t>
  </si>
  <si>
    <t xml:space="preserve">10.1. All DMGs should agree a target deer population or density which meets the collective requirements of Members without any significant detriment to the public interest. </t>
  </si>
  <si>
    <t>n/a</t>
  </si>
  <si>
    <t xml:space="preserve"> </t>
  </si>
  <si>
    <t>Comments on DMP</t>
  </si>
  <si>
    <t>Good but not full participation</t>
  </si>
  <si>
    <t>Info is patchy.</t>
  </si>
  <si>
    <t>Assessments are made in other parts of the DMG area</t>
  </si>
  <si>
    <t>Ethos across DMG is good</t>
  </si>
  <si>
    <t>Collated maps have been produced in recent past.</t>
  </si>
  <si>
    <t>Little evidence of this</t>
  </si>
  <si>
    <t>Good comms between meetings</t>
  </si>
  <si>
    <t>5.1. All DMGs should have an up to date, effective and forward looking Deer Management Plan (DMP) that is endorsed by Group members and Nature Scot.</t>
  </si>
  <si>
    <t>Previous maps were difficult to find and access</t>
  </si>
  <si>
    <t>Plan has tried to deal with conflicts. Monitor success of this.</t>
  </si>
  <si>
    <t>Good count in 2022. Planned for 2023</t>
  </si>
  <si>
    <t>Plan in place now</t>
  </si>
  <si>
    <t>11.6 The DMG should agree impact targets on the range of appropriate habitats with Nature Scot.</t>
  </si>
  <si>
    <t>Not yet</t>
  </si>
  <si>
    <t>Partial understanding of sub areas, although acceptance that there are obvious West and East groupings</t>
  </si>
  <si>
    <t>Good membership within area</t>
  </si>
  <si>
    <t>DMG happy in principle to accept other landholdings as members</t>
  </si>
  <si>
    <t>DMG has moved from one to two regular meetings a year.</t>
  </si>
  <si>
    <t>3.4. In addition to landholding Members, including public sector owners, public agencies such as Nature Scot or the National Parks should be in attendance and other relevant authorities such as Police Scotland or Scottish Forestry may be invited to attend DMG meetings as appropriate to particular circumstances.</t>
  </si>
  <si>
    <t>Previous plan did not take account of several key issues within the area. Updated plan currently in development.</t>
  </si>
  <si>
    <t>Actions to be updated at spring meetings after endorsement of deer plan</t>
  </si>
  <si>
    <t>Participation patchy</t>
  </si>
  <si>
    <t>Counting appears to be disjointed across the DMG, although practical difficulties in difficult environment</t>
  </si>
  <si>
    <t>Helicopter count results disputed in 2018.</t>
  </si>
  <si>
    <t>Training levels are good, especially DMQ 1</t>
  </si>
  <si>
    <t>Very few sheep exist within area.</t>
  </si>
  <si>
    <t>Still in process of trying to make this work.</t>
  </si>
  <si>
    <t>Working Plan for DMG to concentrate better on priorities, some action points around key issues not yet clear.</t>
  </si>
  <si>
    <t>Generally good. All CC areas contated as part of plan development.</t>
  </si>
  <si>
    <t>Terrain is too difficult for annual foot counts to take place. Bi- annual counts only partially successful</t>
  </si>
  <si>
    <t>Members tend to set their own targets without reference to other members</t>
  </si>
  <si>
    <t>Only 5 properties have SQWV membership</t>
  </si>
  <si>
    <t>Finances are good.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</si>
</sst>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Calibri"/>
      <family val="2"/>
      <scheme val="minor"/>
    </font>
    <font>
      <b/>
      <sz val="11"/>
      <color theme="1"/>
      <name val="Calibri"/>
      <family val="2"/>
      <scheme val="minor"/>
    </font>
    <font>
      <i/>
      <sz val="10"/>
      <name val="Verdana"/>
      <family val="2"/>
    </font>
    <font>
      <sz val="11"/>
      <name val="Verdana"/>
      <family val="2"/>
    </font>
    <font>
      <sz val="11"/>
      <color indexed="18"/>
      <name val="Verdana"/>
      <family val="2"/>
    </font>
    <font>
      <b/>
      <i/>
      <sz val="11"/>
      <name val="Verdana"/>
      <family val="2"/>
    </font>
    <font>
      <u/>
      <sz val="12"/>
      <color indexed="12"/>
      <name val="Verdana"/>
      <family val="2"/>
    </font>
    <font>
      <sz val="11"/>
      <name val="Calibri"/>
      <family val="2"/>
      <scheme val="minor"/>
    </font>
    <font>
      <b/>
      <sz val="16"/>
      <color indexed="16"/>
      <name val="Calibri"/>
      <family val="2"/>
      <scheme val="minor"/>
    </font>
    <font>
      <b/>
      <sz val="11"/>
      <name val="Calibri"/>
      <family val="2"/>
      <scheme val="minor"/>
    </font>
    <font>
      <u/>
      <sz val="11"/>
      <name val="Calibri"/>
      <family val="2"/>
      <scheme val="minor"/>
    </font>
    <font>
      <b/>
      <i/>
      <sz val="14"/>
      <color theme="4" tint="-0.499984740745262"/>
      <name val="Verdana"/>
      <family val="2"/>
    </font>
    <font>
      <b/>
      <sz val="18"/>
      <color theme="1"/>
      <name val="Calibri"/>
      <family val="2"/>
      <scheme val="minor"/>
    </font>
    <font>
      <b/>
      <i/>
      <sz val="16"/>
      <name val="Verdana"/>
      <family val="2"/>
    </font>
    <font>
      <b/>
      <sz val="16"/>
      <name val="Verdana"/>
      <family val="2"/>
    </font>
    <font>
      <b/>
      <sz val="26"/>
      <color theme="1"/>
      <name val="Calibri"/>
      <family val="2"/>
      <scheme val="minor"/>
    </font>
    <font>
      <i/>
      <sz val="14"/>
      <color theme="1"/>
      <name val="Calibri"/>
      <family val="2"/>
      <scheme val="minor"/>
    </font>
    <font>
      <sz val="14"/>
      <color theme="1"/>
      <name val="Calibri"/>
      <family val="2"/>
      <scheme val="minor"/>
    </font>
    <font>
      <b/>
      <sz val="18"/>
      <name val="Verdana"/>
      <family val="2"/>
    </font>
    <font>
      <sz val="48"/>
      <color theme="1"/>
      <name val="Calibri"/>
      <family val="2"/>
      <scheme val="minor"/>
    </font>
    <font>
      <b/>
      <sz val="20"/>
      <color theme="1"/>
      <name val="Calibri"/>
      <family val="2"/>
      <scheme val="minor"/>
    </font>
    <font>
      <i/>
      <sz val="14"/>
      <color theme="4" tint="-0.499984740745262"/>
      <name val="Verdana"/>
      <family val="2"/>
    </font>
    <font>
      <sz val="16"/>
      <color indexed="16"/>
      <name val="Calibri"/>
      <family val="2"/>
      <scheme val="minor"/>
    </font>
    <font>
      <sz val="12"/>
      <name val="Verdana"/>
      <family val="2"/>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theme="0"/>
        <bgColor indexed="64"/>
      </patternFill>
    </fill>
    <fill>
      <patternFill patternType="solid">
        <fgColor indexed="22"/>
        <bgColor indexed="64"/>
      </patternFill>
    </fill>
    <fill>
      <patternFill patternType="solid">
        <fgColor rgb="FFFF0000"/>
        <bgColor indexed="64"/>
      </patternFill>
    </fill>
    <fill>
      <patternFill patternType="solid">
        <fgColor theme="0" tint="-0.249977111117893"/>
        <bgColor indexed="64"/>
      </patternFill>
    </fill>
    <fill>
      <patternFill patternType="solid">
        <fgColor rgb="FFFFC000"/>
        <bgColor indexed="64"/>
      </patternFill>
    </fill>
    <fill>
      <patternFill patternType="solid">
        <fgColor rgb="FF7030A0"/>
        <bgColor indexed="64"/>
      </patternFill>
    </fill>
    <fill>
      <patternFill patternType="solid">
        <fgColor rgb="FF00B05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auto="1"/>
      </bottom>
      <diagonal/>
    </border>
    <border>
      <left style="thin">
        <color auto="1"/>
      </left>
      <right style="thin">
        <color auto="1"/>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alignment vertical="top"/>
      <protection locked="0"/>
    </xf>
  </cellStyleXfs>
  <cellXfs count="53">
    <xf numFmtId="0" fontId="0" fillId="0" borderId="0" xfId="0"/>
    <xf numFmtId="0" fontId="3" fillId="0" borderId="1" xfId="0" applyFont="1" applyBorder="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0" fillId="4" borderId="0" xfId="0" applyFill="1"/>
    <xf numFmtId="0" fontId="3" fillId="0" borderId="3" xfId="0" applyFont="1" applyBorder="1" applyAlignment="1">
      <alignment vertical="center"/>
    </xf>
    <xf numFmtId="0" fontId="2" fillId="0" borderId="5" xfId="0" applyFont="1" applyBorder="1" applyAlignment="1">
      <alignment vertical="center"/>
    </xf>
    <xf numFmtId="0" fontId="11" fillId="2" borderId="1" xfId="0" applyFont="1" applyFill="1" applyBorder="1" applyAlignment="1">
      <alignment vertical="top" wrapText="1"/>
    </xf>
    <xf numFmtId="0" fontId="8" fillId="0" borderId="5" xfId="0" applyFont="1" applyBorder="1" applyAlignment="1">
      <alignment horizontal="left" vertical="top" wrapText="1"/>
    </xf>
    <xf numFmtId="0" fontId="1" fillId="2" borderId="4" xfId="0" applyFont="1" applyFill="1" applyBorder="1" applyAlignment="1">
      <alignment horizontal="center" vertical="top" wrapText="1"/>
    </xf>
    <xf numFmtId="0" fontId="9" fillId="7" borderId="3" xfId="0" applyFont="1" applyFill="1" applyBorder="1" applyAlignment="1">
      <alignment horizontal="left" vertical="top" wrapText="1"/>
    </xf>
    <xf numFmtId="0" fontId="9" fillId="7" borderId="1" xfId="0" applyFont="1" applyFill="1" applyBorder="1" applyAlignment="1">
      <alignment horizontal="left" vertical="top" wrapText="1"/>
    </xf>
    <xf numFmtId="0" fontId="9" fillId="5" borderId="1" xfId="0" applyFont="1" applyFill="1" applyBorder="1" applyAlignment="1">
      <alignment horizontal="left" vertical="top" wrapText="1"/>
    </xf>
    <xf numFmtId="0" fontId="9" fillId="5" borderId="1" xfId="0" applyFont="1" applyFill="1" applyBorder="1" applyAlignment="1">
      <alignment vertical="top" wrapText="1"/>
    </xf>
    <xf numFmtId="0" fontId="9" fillId="7" borderId="1" xfId="0" applyFont="1" applyFill="1" applyBorder="1" applyAlignment="1">
      <alignment vertical="top" wrapText="1"/>
    </xf>
    <xf numFmtId="0" fontId="9" fillId="5" borderId="3" xfId="0" applyFont="1" applyFill="1" applyBorder="1" applyAlignment="1">
      <alignment vertical="top" wrapText="1"/>
    </xf>
    <xf numFmtId="0" fontId="4" fillId="0" borderId="1" xfId="0" applyFont="1" applyBorder="1" applyAlignment="1">
      <alignment vertical="top" wrapText="1"/>
    </xf>
    <xf numFmtId="0" fontId="12" fillId="4" borderId="2" xfId="0" applyFont="1" applyFill="1" applyBorder="1" applyAlignment="1">
      <alignment vertical="top"/>
    </xf>
    <xf numFmtId="0" fontId="14" fillId="0" borderId="1" xfId="0" applyFont="1" applyBorder="1" applyAlignment="1">
      <alignment horizontal="center" vertical="center"/>
    </xf>
    <xf numFmtId="0" fontId="15" fillId="10" borderId="1" xfId="0" applyFont="1" applyFill="1" applyBorder="1" applyAlignment="1">
      <alignment horizontal="center"/>
    </xf>
    <xf numFmtId="0" fontId="15" fillId="3" borderId="1" xfId="0" applyFont="1" applyFill="1" applyBorder="1" applyAlignment="1">
      <alignment horizontal="center"/>
    </xf>
    <xf numFmtId="0" fontId="15" fillId="8" borderId="1" xfId="0" applyFont="1" applyFill="1" applyBorder="1" applyAlignment="1">
      <alignment horizontal="center"/>
    </xf>
    <xf numFmtId="0" fontId="15" fillId="9" borderId="0" xfId="0" applyFont="1" applyFill="1" applyAlignment="1">
      <alignment horizontal="center"/>
    </xf>
    <xf numFmtId="0" fontId="15" fillId="6" borderId="0" xfId="0" applyFont="1" applyFill="1" applyAlignment="1">
      <alignment horizontal="center"/>
    </xf>
    <xf numFmtId="0" fontId="16" fillId="0" borderId="1" xfId="0" applyFont="1" applyBorder="1" applyAlignment="1">
      <alignment horizontal="left" vertical="top"/>
    </xf>
    <xf numFmtId="0" fontId="17" fillId="0" borderId="0" xfId="0" applyFont="1" applyAlignment="1">
      <alignment horizontal="left" vertical="top"/>
    </xf>
    <xf numFmtId="0" fontId="4" fillId="0" borderId="3" xfId="0" applyFont="1" applyBorder="1" applyAlignment="1">
      <alignment vertical="center"/>
    </xf>
    <xf numFmtId="0" fontId="4" fillId="0" borderId="2" xfId="0" applyFont="1" applyBorder="1" applyAlignment="1">
      <alignment vertical="center"/>
    </xf>
    <xf numFmtId="0" fontId="4" fillId="4" borderId="1" xfId="0" applyFont="1" applyFill="1" applyBorder="1" applyAlignment="1">
      <alignment vertical="center"/>
    </xf>
    <xf numFmtId="0" fontId="18" fillId="0" borderId="1" xfId="0" applyFont="1" applyBorder="1" applyAlignment="1">
      <alignment vertical="top" wrapText="1"/>
    </xf>
    <xf numFmtId="0" fontId="19" fillId="0" borderId="0" xfId="0" applyFont="1"/>
    <xf numFmtId="1" fontId="14" fillId="0" borderId="1" xfId="0" applyNumberFormat="1" applyFont="1" applyBorder="1" applyAlignment="1">
      <alignment horizontal="center" vertical="center"/>
    </xf>
    <xf numFmtId="0" fontId="14" fillId="4" borderId="1" xfId="0" applyFont="1" applyFill="1" applyBorder="1" applyAlignment="1">
      <alignment horizontal="center" vertical="center"/>
    </xf>
    <xf numFmtId="0" fontId="20" fillId="4" borderId="0" xfId="0" applyFont="1" applyFill="1" applyAlignment="1">
      <alignment horizontal="center" vertical="top" wrapText="1"/>
    </xf>
    <xf numFmtId="0" fontId="21" fillId="4" borderId="0" xfId="0" applyFont="1" applyFill="1" applyAlignment="1">
      <alignment horizontal="center" vertical="top" wrapText="1"/>
    </xf>
    <xf numFmtId="0" fontId="22" fillId="4" borderId="5" xfId="0" applyFont="1" applyFill="1" applyBorder="1" applyAlignment="1">
      <alignment horizontal="center" vertical="top" wrapText="1"/>
    </xf>
    <xf numFmtId="0" fontId="12" fillId="0" borderId="0" xfId="0" applyFont="1" applyAlignment="1">
      <alignment horizontal="center"/>
    </xf>
    <xf numFmtId="0" fontId="7" fillId="4" borderId="1" xfId="0" applyFont="1" applyFill="1" applyBorder="1" applyAlignment="1">
      <alignment vertical="top" wrapText="1"/>
    </xf>
    <xf numFmtId="0" fontId="7" fillId="7" borderId="3" xfId="0" applyFont="1" applyFill="1" applyBorder="1" applyAlignment="1">
      <alignment horizontal="center" vertical="top" wrapText="1"/>
    </xf>
    <xf numFmtId="0" fontId="14" fillId="7" borderId="1" xfId="0" applyFont="1" applyFill="1" applyBorder="1" applyAlignment="1">
      <alignment horizontal="center" vertical="center"/>
    </xf>
    <xf numFmtId="0" fontId="7" fillId="4" borderId="3" xfId="0" applyFont="1" applyFill="1" applyBorder="1" applyAlignment="1">
      <alignment vertical="top" wrapText="1"/>
    </xf>
    <xf numFmtId="0" fontId="7" fillId="4" borderId="1" xfId="0" applyFont="1" applyFill="1" applyBorder="1" applyAlignment="1">
      <alignment horizontal="justify" vertical="top" wrapText="1"/>
    </xf>
    <xf numFmtId="0" fontId="7" fillId="4" borderId="1" xfId="0" applyFont="1" applyFill="1" applyBorder="1" applyAlignment="1">
      <alignment horizontal="left" vertical="top" wrapText="1"/>
    </xf>
    <xf numFmtId="0" fontId="7" fillId="4" borderId="3" xfId="0" applyFont="1" applyFill="1" applyBorder="1" applyAlignment="1">
      <alignment horizontal="justify" vertical="top" wrapText="1"/>
    </xf>
    <xf numFmtId="0" fontId="10" fillId="4" borderId="2" xfId="1" applyFont="1" applyFill="1" applyBorder="1" applyAlignment="1" applyProtection="1">
      <alignment horizontal="left" vertical="top" wrapText="1"/>
    </xf>
    <xf numFmtId="0" fontId="14" fillId="10" borderId="1" xfId="0" applyFont="1" applyFill="1" applyBorder="1" applyAlignment="1">
      <alignment horizontal="center" vertical="center"/>
    </xf>
    <xf numFmtId="0" fontId="14" fillId="8" borderId="1" xfId="0" applyFont="1" applyFill="1" applyBorder="1" applyAlignment="1">
      <alignment horizontal="center" vertical="center"/>
    </xf>
    <xf numFmtId="0" fontId="14" fillId="3" borderId="1" xfId="0" applyFont="1" applyFill="1" applyBorder="1" applyAlignment="1">
      <alignment horizontal="center" vertical="center"/>
    </xf>
    <xf numFmtId="0" fontId="7" fillId="0" borderId="1" xfId="0" applyFont="1" applyBorder="1" applyAlignment="1">
      <alignment vertical="top" wrapText="1"/>
    </xf>
    <xf numFmtId="0" fontId="7" fillId="0" borderId="3" xfId="0" applyFont="1" applyBorder="1" applyAlignment="1">
      <alignment vertical="top" wrapText="1"/>
    </xf>
    <xf numFmtId="0" fontId="23" fillId="0" borderId="1" xfId="0" applyFont="1" applyBorder="1" applyAlignment="1">
      <alignment horizontal="center" vertical="center" wrapText="1"/>
    </xf>
    <xf numFmtId="0" fontId="13" fillId="8" borderId="1" xfId="0" applyFont="1" applyFill="1" applyBorder="1" applyAlignment="1">
      <alignment horizontal="center" vertical="center"/>
    </xf>
    <xf numFmtId="0" fontId="23" fillId="4" borderId="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319" Type="http://schemas.openxmlformats.org/officeDocument/2006/relationships/revisionLog" Target="revisionLog4.xml"/><Relationship Id="rId321" Type="http://schemas.openxmlformats.org/officeDocument/2006/relationships/revisionLog" Target="revisionLog1.xml"/><Relationship Id="rId320" Type="http://schemas.openxmlformats.org/officeDocument/2006/relationships/revisionLog" Target="revisionLog5.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586EB66-EC4F-4982-8997-CEF516295F12}" diskRevisions="1" revisionId="3605" version="23">
  <header guid="{6A832042-1808-4F4B-A4E0-0073F525FD0B}" dateTime="2023-04-13T14:23:40" maxSheetId="3" userName="Victor Clements" r:id="rId319" minRId="3588">
    <sheetIdMap count="2">
      <sheetId val="1"/>
      <sheetId val="2"/>
    </sheetIdMap>
  </header>
  <header guid="{2F924741-4684-401D-AFEB-D6399FAF226A}" dateTime="2023-04-28T15:27:08" maxSheetId="3" userName="Victor Clements" r:id="rId320" minRId="3589" maxRId="3603">
    <sheetIdMap count="2">
      <sheetId val="1"/>
      <sheetId val="2"/>
    </sheetIdMap>
  </header>
  <header guid="{0586EB66-EC4F-4982-8997-CEF516295F12}" dateTime="2023-05-09T09:20:54" maxSheetId="3" userName="Victor Clements" r:id="rId321" minRId="3604" maxRId="3605">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04" sId="1">
    <oc r="C20">
      <v>4</v>
    </oc>
    <nc r="C20">
      <v>5</v>
    </nc>
  </rcc>
  <rfmt sheetId="1" sqref="C20">
    <dxf>
      <fill>
        <patternFill>
          <bgColor rgb="FF00B050"/>
        </patternFill>
      </fill>
    </dxf>
  </rfmt>
  <rcc rId="3605" sId="1">
    <oc r="D20" t="inlineStr">
      <is>
        <t>Finances are good. Useful to have annual budget prepared in advance of AGM.</t>
      </is>
    </oc>
    <nc r="D20" t="inlineStr">
      <is>
        <t>Finances are good.</t>
      </is>
    </nc>
  </rcc>
  <rcv guid="{C7330522-72B7-47B4-824C-FBCDF0B51A46}" action="delete"/>
  <rcv guid="{C7330522-72B7-47B4-824C-FBCDF0B51A4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588" sId="1">
    <oc r="E63" t="inlineStr">
      <is>
        <t>Very few sheep exist within area, just on Killiechonate.</t>
      </is>
    </oc>
    <nc r="E63" t="inlineStr">
      <is>
        <t>Very few sheep exist within area.</t>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3589" sId="1" ref="C1:C1048576" action="deleteCol">
    <rfmt sheetId="1" xfDxf="1" sqref="C1:C1048576" start="0" length="0">
      <dxf>
        <font>
          <color indexed="18"/>
          <name val="Verdana"/>
          <scheme val="none"/>
        </font>
        <alignment vertical="top" wrapText="1"/>
        <border outline="0">
          <left style="thin">
            <color auto="1"/>
          </left>
          <right style="thin">
            <color auto="1"/>
          </right>
          <top style="thin">
            <color auto="1"/>
          </top>
          <bottom style="thin">
            <color auto="1"/>
          </bottom>
        </border>
      </dxf>
    </rfmt>
    <rfmt sheetId="1" sqref="C1" start="0" length="0">
      <dxf>
        <font>
          <b/>
          <i/>
          <sz val="14"/>
          <color theme="4" tint="-0.499984740745262"/>
          <name val="Verdana"/>
          <scheme val="none"/>
        </font>
        <fill>
          <patternFill patternType="solid">
            <bgColor theme="0" tint="-0.14999847407452621"/>
          </patternFill>
        </fill>
        <border outline="0">
          <left/>
          <right/>
          <top/>
          <bottom/>
        </border>
      </dxf>
    </rfmt>
    <rfmt sheetId="1" sqref="C2" start="0" length="0">
      <dxf>
        <font>
          <b/>
          <sz val="16"/>
          <color indexed="16"/>
          <name val="Verdana"/>
          <scheme val="none"/>
        </font>
        <alignment horizontal="left"/>
        <border outline="0">
          <bottom style="medium">
            <color indexed="64"/>
          </bottom>
        </border>
      </dxf>
    </rfmt>
    <rcc rId="0" sId="1" dxf="1">
      <nc r="C3">
        <v>2021</v>
      </nc>
      <ndxf>
        <font>
          <b/>
          <sz val="20"/>
          <color indexed="18"/>
          <name val="Verdana"/>
          <scheme val="none"/>
        </font>
        <fill>
          <patternFill patternType="solid">
            <bgColor theme="0"/>
          </patternFill>
        </fill>
        <alignment horizontal="center"/>
        <border outline="0">
          <left/>
          <right/>
          <top/>
          <bottom/>
        </border>
      </ndxf>
    </rcc>
    <rfmt sheetId="1" sqref="C4" start="0" length="0">
      <dxf>
        <font>
          <b/>
          <sz val="16"/>
          <color indexed="16"/>
          <name val="Verdana"/>
          <scheme val="none"/>
        </font>
        <fill>
          <patternFill patternType="solid">
            <bgColor theme="0"/>
          </patternFill>
        </fill>
        <alignment horizontal="left"/>
        <border outline="0">
          <bottom style="medium">
            <color indexed="64"/>
          </bottom>
        </border>
      </dxf>
    </rfmt>
    <rfmt sheetId="1" sqref="C5" start="0" length="0">
      <dxf>
        <font>
          <b/>
          <color auto="1"/>
          <name val="Verdana"/>
          <scheme val="none"/>
        </font>
        <fill>
          <patternFill patternType="solid">
            <bgColor theme="0" tint="-0.249977111117893"/>
          </patternFill>
        </fill>
        <alignment horizontal="left"/>
        <border outline="0">
          <top/>
        </border>
      </dxf>
    </rfmt>
    <rcc rId="0" sId="1" dxf="1">
      <nc r="C6">
        <v>5</v>
      </nc>
      <ndxf>
        <font>
          <b/>
          <sz val="16"/>
          <color auto="1"/>
          <name val="Verdana"/>
          <scheme val="none"/>
        </font>
        <fill>
          <patternFill patternType="solid">
            <bgColor rgb="FF00B050"/>
          </patternFill>
        </fill>
        <alignment horizontal="center" vertical="center" wrapText="0"/>
      </ndxf>
    </rcc>
    <rcc rId="0" sId="1" dxf="1">
      <nc r="C7">
        <v>3</v>
      </nc>
      <ndxf>
        <font>
          <b/>
          <sz val="16"/>
          <color auto="1"/>
          <name val="Verdana"/>
          <scheme val="none"/>
        </font>
        <fill>
          <patternFill patternType="solid">
            <bgColor rgb="FFFFC000"/>
          </patternFill>
        </fill>
        <alignment horizontal="center" vertical="center" wrapText="0"/>
      </ndxf>
    </rcc>
    <rfmt sheetId="1" sqref="C8" start="0" length="0">
      <dxf>
        <font>
          <b/>
          <sz val="16"/>
          <color auto="1"/>
          <name val="Verdana"/>
          <scheme val="none"/>
        </font>
        <fill>
          <patternFill patternType="solid">
            <bgColor theme="0" tint="-0.249977111117893"/>
          </patternFill>
        </fill>
        <alignment horizontal="center" vertical="center" wrapText="0"/>
      </dxf>
    </rfmt>
    <rcc rId="0" sId="1" dxf="1">
      <nc r="C9">
        <v>5</v>
      </nc>
      <ndxf>
        <font>
          <b/>
          <sz val="16"/>
          <color auto="1"/>
          <name val="Verdana"/>
          <scheme val="none"/>
        </font>
        <fill>
          <patternFill patternType="solid">
            <bgColor rgb="FF00B050"/>
          </patternFill>
        </fill>
        <alignment horizontal="center" vertical="center" wrapText="0"/>
      </ndxf>
    </rcc>
    <rcc rId="0" sId="1" dxf="1">
      <nc r="C10">
        <v>4</v>
      </nc>
      <ndxf>
        <font>
          <b/>
          <sz val="16"/>
          <color auto="1"/>
          <name val="Verdana"/>
          <scheme val="none"/>
        </font>
        <fill>
          <patternFill patternType="solid">
            <bgColor rgb="FF92D050"/>
          </patternFill>
        </fill>
        <alignment horizontal="center" vertical="center" wrapText="0"/>
      </ndxf>
    </rcc>
    <rcc rId="0" sId="1" dxf="1">
      <nc r="C11" t="inlineStr">
        <is>
          <t xml:space="preserve"> </t>
        </is>
      </nc>
      <ndxf>
        <font>
          <b/>
          <sz val="16"/>
          <color auto="1"/>
          <name val="Verdana"/>
          <scheme val="none"/>
        </font>
        <fill>
          <patternFill patternType="solid">
            <bgColor theme="0" tint="-0.249977111117893"/>
          </patternFill>
        </fill>
        <alignment horizontal="center" vertical="center" wrapText="0"/>
      </ndxf>
    </rcc>
    <rcc rId="0" sId="1" dxf="1">
      <nc r="C12">
        <v>3</v>
      </nc>
      <ndxf>
        <font>
          <b/>
          <sz val="16"/>
          <color auto="1"/>
          <name val="Verdana"/>
          <scheme val="none"/>
        </font>
        <fill>
          <patternFill patternType="solid">
            <bgColor rgb="FFFFC000"/>
          </patternFill>
        </fill>
        <alignment horizontal="center" vertical="center" wrapText="0"/>
      </ndxf>
    </rcc>
    <rcc rId="0" sId="1" dxf="1">
      <nc r="C13">
        <v>4</v>
      </nc>
      <ndxf>
        <font>
          <b/>
          <sz val="16"/>
          <color auto="1"/>
          <name val="Verdana"/>
          <scheme val="none"/>
        </font>
        <fill>
          <patternFill patternType="solid">
            <bgColor rgb="FF92D050"/>
          </patternFill>
        </fill>
        <alignment horizontal="center" vertical="center" wrapText="0"/>
      </ndxf>
    </rcc>
    <rcc rId="0" sId="1" dxf="1">
      <nc r="C14">
        <v>5</v>
      </nc>
      <ndxf>
        <font>
          <b/>
          <sz val="16"/>
          <color auto="1"/>
          <name val="Verdana"/>
          <scheme val="none"/>
        </font>
        <fill>
          <patternFill patternType="solid">
            <bgColor rgb="FF00B050"/>
          </patternFill>
        </fill>
        <alignment horizontal="center" vertical="center" wrapText="0"/>
      </ndxf>
    </rcc>
    <rcc rId="0" sId="1" dxf="1">
      <nc r="C15">
        <v>5</v>
      </nc>
      <ndxf>
        <font>
          <b/>
          <sz val="16"/>
          <color auto="1"/>
          <name val="Verdana"/>
          <scheme val="none"/>
        </font>
        <fill>
          <patternFill patternType="solid">
            <bgColor rgb="FF00B050"/>
          </patternFill>
        </fill>
        <alignment horizontal="center" vertical="center" wrapText="0"/>
      </ndxf>
    </rcc>
    <rcc rId="0" sId="1" dxf="1">
      <nc r="C16">
        <v>5</v>
      </nc>
      <ndxf>
        <font>
          <b/>
          <sz val="16"/>
          <color auto="1"/>
          <name val="Verdana"/>
          <scheme val="none"/>
        </font>
        <fill>
          <patternFill patternType="solid">
            <bgColor rgb="FF00B050"/>
          </patternFill>
        </fill>
        <alignment horizontal="center" vertical="center" wrapText="0"/>
      </ndxf>
    </rcc>
    <rcc rId="0" sId="1" dxf="1">
      <nc r="C17">
        <v>3</v>
      </nc>
      <ndxf>
        <font>
          <b/>
          <sz val="16"/>
          <color auto="1"/>
          <name val="Verdana"/>
          <scheme val="none"/>
        </font>
        <fill>
          <patternFill patternType="solid">
            <bgColor rgb="FFFFC000"/>
          </patternFill>
        </fill>
        <alignment horizontal="center" vertical="center" wrapText="0"/>
      </ndxf>
    </rcc>
    <rfmt sheetId="1" sqref="C18" start="0" length="0">
      <dxf>
        <font>
          <b/>
          <sz val="16"/>
          <color auto="1"/>
          <name val="Verdana"/>
          <scheme val="none"/>
        </font>
        <fill>
          <patternFill patternType="solid">
            <bgColor theme="0" tint="-0.249977111117893"/>
          </patternFill>
        </fill>
        <alignment horizontal="center" vertical="center" wrapText="0"/>
      </dxf>
    </rfmt>
    <rcc rId="0" sId="1" dxf="1">
      <nc r="C19">
        <v>5</v>
      </nc>
      <ndxf>
        <font>
          <b/>
          <sz val="16"/>
          <color auto="1"/>
          <name val="Verdana"/>
          <scheme val="none"/>
        </font>
        <fill>
          <patternFill patternType="solid">
            <bgColor rgb="FF00B050"/>
          </patternFill>
        </fill>
        <alignment horizontal="center" vertical="center" wrapText="0"/>
      </ndxf>
    </rcc>
    <rcc rId="0" sId="1" dxf="1">
      <nc r="C20">
        <v>4</v>
      </nc>
      <ndxf>
        <font>
          <b/>
          <sz val="16"/>
          <color auto="1"/>
          <name val="Verdana"/>
          <scheme val="none"/>
        </font>
        <fill>
          <patternFill patternType="solid">
            <bgColor rgb="FF92D050"/>
          </patternFill>
        </fill>
        <alignment horizontal="center" vertical="center" wrapText="0"/>
      </ndxf>
    </rcc>
    <rfmt sheetId="1" sqref="C21" start="0" length="0">
      <dxf>
        <font>
          <b/>
          <sz val="16"/>
          <color auto="1"/>
          <name val="Verdana"/>
          <scheme val="none"/>
        </font>
        <fill>
          <patternFill patternType="solid">
            <bgColor theme="0" tint="-0.249977111117893"/>
          </patternFill>
        </fill>
        <alignment horizontal="center" vertical="center" wrapText="0"/>
      </dxf>
    </rfmt>
    <rcc rId="0" sId="1" dxf="1">
      <nc r="C22">
        <v>3</v>
      </nc>
      <ndxf>
        <font>
          <b/>
          <sz val="16"/>
          <color auto="1"/>
          <name val="Verdana"/>
          <scheme val="none"/>
        </font>
        <fill>
          <patternFill patternType="solid">
            <bgColor rgb="FFFFC000"/>
          </patternFill>
        </fill>
        <alignment horizontal="center" vertical="center" wrapText="0"/>
      </ndxf>
    </rcc>
    <rcc rId="0" sId="1" dxf="1">
      <nc r="C23">
        <v>5</v>
      </nc>
      <ndxf>
        <font>
          <b/>
          <sz val="16"/>
          <color auto="1"/>
          <name val="Verdana"/>
          <scheme val="none"/>
        </font>
        <fill>
          <patternFill patternType="solid">
            <bgColor rgb="FF00B050"/>
          </patternFill>
        </fill>
        <alignment horizontal="center" vertical="center" wrapText="0"/>
      </ndxf>
    </rcc>
    <rcc rId="0" sId="1" dxf="1">
      <nc r="C24">
        <v>4</v>
      </nc>
      <ndxf>
        <font>
          <b/>
          <sz val="16"/>
          <color auto="1"/>
          <name val="Verdana"/>
          <scheme val="none"/>
        </font>
        <fill>
          <patternFill patternType="solid">
            <bgColor rgb="FF92D050"/>
          </patternFill>
        </fill>
        <alignment horizontal="center" vertical="center" wrapText="0"/>
      </ndxf>
    </rcc>
    <rcc rId="0" sId="1" dxf="1">
      <nc r="C25">
        <v>3</v>
      </nc>
      <ndxf>
        <font>
          <b/>
          <sz val="16"/>
          <color auto="1"/>
          <name val="Verdana"/>
          <scheme val="none"/>
        </font>
        <fill>
          <patternFill patternType="solid">
            <bgColor rgb="FFFFC000"/>
          </patternFill>
        </fill>
        <alignment horizontal="center" vertical="center" wrapText="0"/>
      </ndxf>
    </rcc>
    <rcc rId="0" sId="1" dxf="1">
      <nc r="C26">
        <v>5</v>
      </nc>
      <ndxf>
        <font>
          <b/>
          <sz val="16"/>
          <color auto="1"/>
          <name val="Verdana"/>
          <scheme val="none"/>
        </font>
        <fill>
          <patternFill patternType="solid">
            <bgColor rgb="FF00B050"/>
          </patternFill>
        </fill>
        <alignment horizontal="center" vertical="center" wrapText="0"/>
      </ndxf>
    </rcc>
    <rcc rId="0" sId="1" dxf="1">
      <nc r="C27">
        <v>5</v>
      </nc>
      <ndxf>
        <font>
          <b/>
          <sz val="16"/>
          <color auto="1"/>
          <name val="Verdana"/>
          <scheme val="none"/>
        </font>
        <fill>
          <patternFill patternType="solid">
            <bgColor rgb="FF00B050"/>
          </patternFill>
        </fill>
        <alignment horizontal="center" vertical="center" wrapText="0"/>
      </ndxf>
    </rcc>
    <rcc rId="0" sId="1" dxf="1">
      <nc r="C28">
        <v>3</v>
      </nc>
      <ndxf>
        <font>
          <b/>
          <sz val="16"/>
          <color auto="1"/>
          <name val="Verdana"/>
          <scheme val="none"/>
        </font>
        <fill>
          <patternFill patternType="solid">
            <bgColor rgb="FFFFC000"/>
          </patternFill>
        </fill>
        <alignment horizontal="center" vertical="center" wrapText="0"/>
      </ndxf>
    </rcc>
    <rcc rId="0" sId="1" dxf="1">
      <nc r="C29">
        <v>4</v>
      </nc>
      <ndxf>
        <font>
          <b/>
          <sz val="16"/>
          <color auto="1"/>
          <name val="Verdana"/>
          <scheme val="none"/>
        </font>
        <fill>
          <patternFill patternType="solid">
            <bgColor rgb="FF92D050"/>
          </patternFill>
        </fill>
        <alignment horizontal="center" vertical="center" wrapText="0"/>
      </ndxf>
    </rcc>
    <rcc rId="0" sId="1" dxf="1">
      <nc r="C30">
        <v>3</v>
      </nc>
      <ndxf>
        <font>
          <b/>
          <sz val="16"/>
          <color auto="1"/>
          <name val="Verdana"/>
          <scheme val="none"/>
        </font>
        <fill>
          <patternFill patternType="solid">
            <bgColor rgb="FFFFC000"/>
          </patternFill>
        </fill>
        <alignment horizontal="center" vertical="center" wrapText="0"/>
      </ndxf>
    </rcc>
    <rcc rId="0" sId="1" dxf="1">
      <nc r="C31">
        <v>3</v>
      </nc>
      <ndxf>
        <font>
          <b/>
          <i/>
          <sz val="16"/>
          <color auto="1"/>
          <name val="Verdana"/>
          <scheme val="none"/>
        </font>
        <fill>
          <patternFill patternType="solid">
            <bgColor rgb="FFFFC000"/>
          </patternFill>
        </fill>
        <alignment horizontal="center" vertical="center" wrapText="0"/>
      </ndxf>
    </rcc>
    <rcc rId="0" sId="1" dxf="1">
      <nc r="C32">
        <v>3</v>
      </nc>
      <ndxf>
        <font>
          <b/>
          <sz val="16"/>
          <color auto="1"/>
          <name val="Verdana"/>
          <scheme val="none"/>
        </font>
        <fill>
          <patternFill patternType="solid">
            <bgColor rgb="FFFFC000"/>
          </patternFill>
        </fill>
        <alignment horizontal="center" vertical="center" wrapText="0"/>
      </ndxf>
    </rcc>
    <rcc rId="0" sId="1" dxf="1">
      <nc r="C33">
        <v>4</v>
      </nc>
      <ndxf>
        <font>
          <b/>
          <sz val="16"/>
          <color auto="1"/>
          <name val="Verdana"/>
          <scheme val="none"/>
        </font>
        <fill>
          <patternFill patternType="solid">
            <bgColor rgb="FF92D050"/>
          </patternFill>
        </fill>
        <alignment horizontal="center" vertical="center" wrapText="0"/>
      </ndxf>
    </rcc>
    <rfmt sheetId="1" sqref="C34" start="0" length="0">
      <dxf>
        <font>
          <b/>
          <sz val="16"/>
          <color auto="1"/>
          <name val="Verdana"/>
          <scheme val="none"/>
        </font>
        <fill>
          <patternFill patternType="solid">
            <bgColor theme="0" tint="-0.249977111117893"/>
          </patternFill>
        </fill>
        <alignment horizontal="center" vertical="center" wrapText="0"/>
      </dxf>
    </rfmt>
    <rcc rId="0" sId="1" dxf="1">
      <nc r="C35">
        <v>5</v>
      </nc>
      <ndxf>
        <font>
          <b/>
          <sz val="16"/>
          <color auto="1"/>
          <name val="Verdana"/>
          <scheme val="none"/>
        </font>
        <fill>
          <patternFill patternType="solid">
            <bgColor rgb="FF00B050"/>
          </patternFill>
        </fill>
        <alignment horizontal="center" vertical="center" wrapText="0"/>
      </ndxf>
    </rcc>
    <rfmt sheetId="1" sqref="C36" start="0" length="0">
      <dxf>
        <font>
          <b/>
          <sz val="16"/>
          <color auto="1"/>
          <name val="Verdana"/>
          <scheme val="none"/>
        </font>
        <fill>
          <patternFill patternType="solid">
            <bgColor theme="0" tint="-0.249977111117893"/>
          </patternFill>
        </fill>
        <alignment horizontal="center" vertical="center" wrapText="0"/>
      </dxf>
    </rfmt>
    <rcc rId="0" sId="1" dxf="1">
      <nc r="C37">
        <v>5</v>
      </nc>
      <ndxf>
        <font>
          <b/>
          <sz val="16"/>
          <color auto="1"/>
          <name val="Verdana"/>
          <scheme val="none"/>
        </font>
        <fill>
          <patternFill patternType="solid">
            <bgColor rgb="FF00B050"/>
          </patternFill>
        </fill>
        <alignment horizontal="center" vertical="center" wrapText="0"/>
      </ndxf>
    </rcc>
    <rfmt sheetId="1" sqref="C38" start="0" length="0">
      <dxf>
        <font>
          <b/>
          <sz val="16"/>
          <color auto="1"/>
          <name val="Verdana"/>
          <scheme val="none"/>
        </font>
        <fill>
          <patternFill patternType="solid">
            <bgColor theme="0" tint="-0.249977111117893"/>
          </patternFill>
        </fill>
        <alignment horizontal="center" vertical="center" wrapText="0"/>
      </dxf>
    </rfmt>
    <rcc rId="0" sId="1" dxf="1">
      <nc r="C39">
        <v>5</v>
      </nc>
      <ndxf>
        <font>
          <b/>
          <sz val="16"/>
          <color auto="1"/>
          <name val="Verdana"/>
          <scheme val="none"/>
        </font>
        <fill>
          <patternFill patternType="solid">
            <bgColor rgb="FF00B050"/>
          </patternFill>
        </fill>
        <alignment horizontal="center" vertical="center" wrapText="0"/>
      </ndxf>
    </rcc>
    <rcc rId="0" sId="1" dxf="1">
      <nc r="C40">
        <v>5</v>
      </nc>
      <ndxf>
        <font>
          <b/>
          <sz val="16"/>
          <color auto="1"/>
          <name val="Verdana"/>
          <scheme val="none"/>
        </font>
        <fill>
          <patternFill patternType="solid">
            <bgColor rgb="FF00B050"/>
          </patternFill>
        </fill>
        <alignment horizontal="center" vertical="center" wrapText="0"/>
      </ndxf>
    </rcc>
    <rfmt sheetId="1" sqref="C41" start="0" length="0">
      <dxf>
        <font>
          <b/>
          <sz val="16"/>
          <color auto="1"/>
          <name val="Verdana"/>
          <scheme val="none"/>
        </font>
        <fill>
          <patternFill patternType="solid">
            <bgColor theme="0" tint="-0.249977111117893"/>
          </patternFill>
        </fill>
        <alignment horizontal="center" vertical="center" wrapText="0"/>
      </dxf>
    </rfmt>
    <rcc rId="0" sId="1" dxf="1">
      <nc r="C42">
        <v>3</v>
      </nc>
      <ndxf>
        <font>
          <b/>
          <sz val="16"/>
          <color auto="1"/>
          <name val="Verdana"/>
          <scheme val="none"/>
        </font>
        <fill>
          <patternFill patternType="solid">
            <bgColor rgb="FFFFC000"/>
          </patternFill>
        </fill>
        <alignment horizontal="center" vertical="center" wrapText="0"/>
      </ndxf>
    </rcc>
    <rcc rId="0" sId="1" dxf="1">
      <nc r="C43">
        <v>3</v>
      </nc>
      <ndxf>
        <font>
          <b/>
          <sz val="16"/>
          <color auto="1"/>
          <name val="Verdana"/>
          <scheme val="none"/>
        </font>
        <fill>
          <patternFill patternType="solid">
            <bgColor rgb="FFFFC000"/>
          </patternFill>
        </fill>
        <alignment horizontal="center" vertical="center" wrapText="0"/>
      </ndxf>
    </rcc>
    <rcc rId="0" sId="1" dxf="1">
      <nc r="C44">
        <v>3</v>
      </nc>
      <ndxf>
        <font>
          <b/>
          <sz val="16"/>
          <color auto="1"/>
          <name val="Verdana"/>
          <scheme val="none"/>
        </font>
        <fill>
          <patternFill patternType="solid">
            <bgColor rgb="FFFFC000"/>
          </patternFill>
        </fill>
        <alignment horizontal="center" vertical="center" wrapText="0"/>
      </ndxf>
    </rcc>
    <rcc rId="0" sId="1" dxf="1">
      <nc r="C45">
        <v>3</v>
      </nc>
      <ndxf>
        <font>
          <b/>
          <sz val="16"/>
          <color auto="1"/>
          <name val="Verdana"/>
          <scheme val="none"/>
        </font>
        <fill>
          <patternFill patternType="solid">
            <bgColor rgb="FFFFC000"/>
          </patternFill>
        </fill>
        <alignment horizontal="center" vertical="center" wrapText="0"/>
      </ndxf>
    </rcc>
    <rcc rId="0" sId="1" dxf="1">
      <nc r="C46">
        <v>3</v>
      </nc>
      <ndxf>
        <font>
          <b/>
          <sz val="16"/>
          <color auto="1"/>
          <name val="Verdana"/>
          <scheme val="none"/>
        </font>
        <fill>
          <patternFill patternType="solid">
            <bgColor rgb="FFFFC000"/>
          </patternFill>
        </fill>
        <alignment horizontal="center" vertical="center" wrapText="0"/>
      </ndxf>
    </rcc>
    <rcc rId="0" sId="1" dxf="1">
      <nc r="C47">
        <v>5</v>
      </nc>
      <ndxf>
        <font>
          <b/>
          <sz val="16"/>
          <color auto="1"/>
          <name val="Verdana"/>
          <scheme val="none"/>
        </font>
        <fill>
          <patternFill patternType="solid">
            <bgColor rgb="FF00B050"/>
          </patternFill>
        </fill>
        <alignment horizontal="center" vertical="center" wrapText="0"/>
      </ndxf>
    </rcc>
    <rfmt sheetId="1" sqref="C48" start="0" length="0">
      <dxf>
        <font>
          <b/>
          <sz val="16"/>
          <color auto="1"/>
          <name val="Verdana"/>
          <scheme val="none"/>
        </font>
        <fill>
          <patternFill patternType="solid">
            <bgColor theme="0" tint="-0.249977111117893"/>
          </patternFill>
        </fill>
        <alignment horizontal="center" vertical="center" wrapText="0"/>
      </dxf>
    </rfmt>
    <rcc rId="0" sId="1" dxf="1">
      <nc r="C49">
        <v>3</v>
      </nc>
      <ndxf>
        <font>
          <b/>
          <sz val="16"/>
          <color auto="1"/>
          <name val="Verdana"/>
          <scheme val="none"/>
        </font>
        <fill>
          <patternFill patternType="solid">
            <bgColor rgb="FFFFC000"/>
          </patternFill>
        </fill>
        <alignment horizontal="center" vertical="center" wrapText="0"/>
      </ndxf>
    </rcc>
    <rcc rId="0" sId="1" dxf="1">
      <nc r="C50">
        <v>3</v>
      </nc>
      <ndxf>
        <font>
          <b/>
          <sz val="16"/>
          <color auto="1"/>
          <name val="Verdana"/>
          <scheme val="none"/>
        </font>
        <fill>
          <patternFill patternType="solid">
            <bgColor rgb="FFFFC000"/>
          </patternFill>
        </fill>
        <alignment horizontal="center" vertical="center" wrapText="0"/>
      </ndxf>
    </rcc>
    <rcc rId="0" sId="1" dxf="1">
      <nc r="C51">
        <v>3</v>
      </nc>
      <ndxf>
        <font>
          <b/>
          <sz val="16"/>
          <color auto="1"/>
          <name val="Verdana"/>
          <scheme val="none"/>
        </font>
        <fill>
          <patternFill patternType="solid">
            <bgColor rgb="FFFFC000"/>
          </patternFill>
        </fill>
        <alignment horizontal="center" vertical="center" wrapText="0"/>
      </ndxf>
    </rcc>
    <rcc rId="0" sId="1" dxf="1">
      <nc r="C52">
        <v>4</v>
      </nc>
      <ndxf>
        <font>
          <b/>
          <sz val="16"/>
          <color auto="1"/>
          <name val="Verdana"/>
          <scheme val="none"/>
        </font>
        <fill>
          <patternFill patternType="solid">
            <bgColor rgb="FF92D050"/>
          </patternFill>
        </fill>
        <alignment horizontal="center" vertical="center" wrapText="0"/>
      </ndxf>
    </rcc>
    <rcc rId="0" sId="1" dxf="1">
      <nc r="C53">
        <v>3</v>
      </nc>
      <ndxf>
        <font>
          <b/>
          <sz val="16"/>
          <color auto="1"/>
          <name val="Verdana"/>
          <scheme val="none"/>
        </font>
        <fill>
          <patternFill patternType="solid">
            <bgColor rgb="FFFFC000"/>
          </patternFill>
        </fill>
        <alignment horizontal="center" vertical="center" wrapText="0"/>
      </ndxf>
    </rcc>
    <rfmt sheetId="1" sqref="C54" start="0" length="0">
      <dxf>
        <font>
          <b/>
          <sz val="16"/>
          <color auto="1"/>
          <name val="Verdana"/>
          <scheme val="none"/>
        </font>
        <fill>
          <patternFill patternType="solid">
            <bgColor theme="0" tint="-0.249977111117893"/>
          </patternFill>
        </fill>
        <alignment horizontal="center" vertical="center" wrapText="0"/>
      </dxf>
    </rfmt>
    <rcc rId="0" sId="1" dxf="1">
      <nc r="C55">
        <v>5</v>
      </nc>
      <ndxf>
        <font>
          <b/>
          <sz val="16"/>
          <color auto="1"/>
          <name val="Verdana"/>
          <scheme val="none"/>
        </font>
        <fill>
          <patternFill patternType="solid">
            <bgColor rgb="FF00B050"/>
          </patternFill>
        </fill>
        <alignment horizontal="center" vertical="center" wrapText="0"/>
      </ndxf>
    </rcc>
    <rcc rId="0" sId="1" dxf="1">
      <nc r="C56">
        <v>4</v>
      </nc>
      <ndxf>
        <font>
          <b/>
          <sz val="16"/>
          <color auto="1"/>
          <name val="Verdana"/>
          <scheme val="none"/>
        </font>
        <fill>
          <patternFill patternType="solid">
            <bgColor rgb="FF92D050"/>
          </patternFill>
        </fill>
        <alignment horizontal="center" vertical="center" wrapText="0"/>
      </ndxf>
    </rcc>
    <rcc rId="0" sId="1" dxf="1">
      <nc r="C57">
        <v>4</v>
      </nc>
      <ndxf>
        <font>
          <b/>
          <sz val="16"/>
          <color auto="1"/>
          <name val="Verdana"/>
          <scheme val="none"/>
        </font>
        <fill>
          <patternFill patternType="solid">
            <bgColor rgb="FF92D050"/>
          </patternFill>
        </fill>
        <alignment horizontal="center" vertical="center" wrapText="0"/>
      </ndxf>
    </rcc>
    <rcc rId="0" sId="1" dxf="1">
      <nc r="C58">
        <v>3</v>
      </nc>
      <ndxf>
        <font>
          <b/>
          <sz val="16"/>
          <color auto="1"/>
          <name val="Verdana"/>
          <scheme val="none"/>
        </font>
        <fill>
          <patternFill patternType="solid">
            <bgColor rgb="FFFFC000"/>
          </patternFill>
        </fill>
        <alignment horizontal="center" vertical="center" wrapText="0"/>
      </ndxf>
    </rcc>
    <rcc rId="0" sId="1" dxf="1">
      <nc r="C59">
        <v>4</v>
      </nc>
      <ndxf>
        <font>
          <b/>
          <sz val="16"/>
          <color auto="1"/>
          <name val="Verdana"/>
          <scheme val="none"/>
        </font>
        <fill>
          <patternFill patternType="solid">
            <bgColor rgb="FF92D050"/>
          </patternFill>
        </fill>
        <alignment horizontal="center" vertical="center" wrapText="0"/>
      </ndxf>
    </rcc>
    <rcc rId="0" sId="1" dxf="1">
      <nc r="C60">
        <v>2</v>
      </nc>
      <ndxf>
        <font>
          <b/>
          <sz val="16"/>
          <color auto="1"/>
          <name val="Verdana"/>
          <scheme val="none"/>
        </font>
        <fill>
          <patternFill patternType="solid">
            <bgColor rgb="FF7030A0"/>
          </patternFill>
        </fill>
        <alignment horizontal="center" vertical="center" wrapText="0"/>
      </ndxf>
    </rcc>
    <rcc rId="0" sId="1" dxf="1">
      <nc r="C61">
        <v>3</v>
      </nc>
      <ndxf>
        <font>
          <b/>
          <sz val="16"/>
          <color auto="1"/>
          <name val="Verdana"/>
          <scheme val="none"/>
        </font>
        <fill>
          <patternFill patternType="solid">
            <bgColor rgb="FFFFC000"/>
          </patternFill>
        </fill>
        <alignment horizontal="center" vertical="center" wrapText="0"/>
      </ndxf>
    </rcc>
    <rcc rId="0" sId="1" dxf="1">
      <nc r="C62">
        <v>3</v>
      </nc>
      <ndxf>
        <font>
          <b/>
          <sz val="16"/>
          <color auto="1"/>
          <name val="Verdana"/>
          <scheme val="none"/>
        </font>
        <fill>
          <patternFill patternType="solid">
            <bgColor rgb="FFFFC000"/>
          </patternFill>
        </fill>
        <alignment horizontal="center" vertical="center" wrapText="0"/>
      </ndxf>
    </rcc>
    <rcc rId="0" sId="1" dxf="1">
      <nc r="C63">
        <v>4</v>
      </nc>
      <ndxf>
        <font>
          <b/>
          <sz val="16"/>
          <color auto="1"/>
          <name val="Verdana"/>
          <scheme val="none"/>
        </font>
        <fill>
          <patternFill patternType="solid">
            <bgColor rgb="FF92D050"/>
          </patternFill>
        </fill>
        <alignment horizontal="center" vertical="center" wrapText="0"/>
      </ndxf>
    </rcc>
    <rfmt sheetId="1" sqref="C64" start="0" length="0">
      <dxf>
        <font>
          <b/>
          <sz val="16"/>
          <color auto="1"/>
          <name val="Verdana"/>
          <scheme val="none"/>
        </font>
        <fill>
          <patternFill patternType="solid">
            <bgColor theme="0" tint="-0.249977111117893"/>
          </patternFill>
        </fill>
        <alignment horizontal="center" vertical="center" wrapText="0"/>
      </dxf>
    </rfmt>
    <rcc rId="0" sId="1" dxf="1">
      <nc r="C65">
        <v>5</v>
      </nc>
      <ndxf>
        <font>
          <b/>
          <sz val="16"/>
          <color auto="1"/>
          <name val="Verdana"/>
          <scheme val="none"/>
        </font>
        <fill>
          <patternFill patternType="solid">
            <bgColor rgb="FF00B050"/>
          </patternFill>
        </fill>
        <alignment horizontal="center" vertical="center" wrapText="0"/>
      </ndxf>
    </rcc>
    <rcc rId="0" sId="1" dxf="1">
      <nc r="C66">
        <v>5</v>
      </nc>
      <ndxf>
        <font>
          <b/>
          <sz val="16"/>
          <color auto="1"/>
          <name val="Verdana"/>
          <scheme val="none"/>
        </font>
        <fill>
          <patternFill patternType="solid">
            <bgColor rgb="FF00B050"/>
          </patternFill>
        </fill>
        <alignment horizontal="center" vertical="center" wrapText="0"/>
      </ndxf>
    </rcc>
    <rfmt sheetId="1" sqref="C67" start="0" length="0">
      <dxf>
        <font>
          <b/>
          <sz val="16"/>
          <color auto="1"/>
          <name val="Verdana"/>
          <scheme val="none"/>
        </font>
        <fill>
          <patternFill patternType="solid">
            <bgColor theme="0"/>
          </patternFill>
        </fill>
        <alignment horizontal="center" vertical="center" wrapText="0"/>
      </dxf>
    </rfmt>
    <rcc rId="0" sId="1" dxf="1">
      <nc r="C68">
        <v>5</v>
      </nc>
      <ndxf>
        <font>
          <b/>
          <sz val="16"/>
          <color auto="1"/>
          <name val="Verdana"/>
          <scheme val="none"/>
        </font>
        <fill>
          <patternFill patternType="solid">
            <bgColor rgb="FF00B050"/>
          </patternFill>
        </fill>
        <alignment horizontal="center" vertical="center" wrapText="0"/>
      </ndxf>
    </rcc>
    <rcc rId="0" sId="1" dxf="1">
      <nc r="C69">
        <v>5</v>
      </nc>
      <ndxf>
        <font>
          <b/>
          <sz val="16"/>
          <color auto="1"/>
          <name val="Verdana"/>
          <scheme val="none"/>
        </font>
        <fill>
          <patternFill patternType="solid">
            <bgColor rgb="FF00B050"/>
          </patternFill>
        </fill>
        <alignment horizontal="center" vertical="center" wrapText="0"/>
      </ndxf>
    </rcc>
    <rcc rId="0" sId="1" dxf="1">
      <nc r="C70">
        <v>5</v>
      </nc>
      <ndxf>
        <font>
          <b/>
          <sz val="16"/>
          <color auto="1"/>
          <name val="Verdana"/>
          <scheme val="none"/>
        </font>
        <fill>
          <patternFill patternType="solid">
            <bgColor rgb="FF00B050"/>
          </patternFill>
        </fill>
        <alignment horizontal="center" vertical="center" wrapText="0"/>
      </ndxf>
    </rcc>
    <rfmt sheetId="1" sqref="C71" start="0" length="0">
      <dxf>
        <font>
          <b/>
          <sz val="16"/>
          <color auto="1"/>
          <name val="Verdana"/>
          <scheme val="none"/>
        </font>
        <fill>
          <patternFill patternType="solid">
            <bgColor theme="0" tint="-0.249977111117893"/>
          </patternFill>
        </fill>
        <alignment horizontal="center" vertical="center" wrapText="0"/>
      </dxf>
    </rfmt>
    <rcc rId="0" sId="1" dxf="1">
      <nc r="C72">
        <v>4</v>
      </nc>
      <ndxf>
        <font>
          <b/>
          <sz val="16"/>
          <color auto="1"/>
          <name val="Verdana"/>
          <scheme val="none"/>
        </font>
        <fill>
          <patternFill patternType="solid">
            <bgColor rgb="FF92D050"/>
          </patternFill>
        </fill>
        <alignment horizontal="center" vertical="center" wrapText="0"/>
      </ndxf>
    </rcc>
    <rcc rId="0" sId="1" dxf="1">
      <nc r="C73">
        <v>4</v>
      </nc>
      <ndxf>
        <font>
          <b/>
          <sz val="16"/>
          <color auto="1"/>
          <name val="Verdana"/>
          <scheme val="none"/>
        </font>
        <fill>
          <patternFill patternType="solid">
            <bgColor rgb="FF92D050"/>
          </patternFill>
        </fill>
        <alignment horizontal="center" vertical="center" wrapText="0"/>
      </ndxf>
    </rcc>
    <rfmt sheetId="1" sqref="C74" start="0" length="0">
      <dxf>
        <font>
          <b/>
          <sz val="16"/>
          <color auto="1"/>
          <name val="Verdana"/>
          <scheme val="none"/>
        </font>
        <fill>
          <patternFill patternType="solid">
            <bgColor theme="0" tint="-0.249977111117893"/>
          </patternFill>
        </fill>
        <alignment horizontal="center" vertical="center" wrapText="0"/>
      </dxf>
    </rfmt>
    <rcc rId="0" sId="1" dxf="1">
      <nc r="C75">
        <v>5</v>
      </nc>
      <ndxf>
        <font>
          <b/>
          <sz val="16"/>
          <color auto="1"/>
          <name val="Verdana"/>
          <scheme val="none"/>
        </font>
        <fill>
          <patternFill patternType="solid">
            <bgColor rgb="FF00B050"/>
          </patternFill>
        </fill>
        <alignment horizontal="center" vertical="center" wrapText="0"/>
      </ndxf>
    </rcc>
    <rcc rId="0" sId="1" dxf="1">
      <nc r="C76">
        <v>5</v>
      </nc>
      <ndxf>
        <font>
          <b/>
          <sz val="16"/>
          <color auto="1"/>
          <name val="Verdana"/>
          <scheme val="none"/>
        </font>
        <fill>
          <patternFill patternType="solid">
            <bgColor rgb="FF00B050"/>
          </patternFill>
        </fill>
        <alignment horizontal="center" vertical="center" wrapText="0"/>
      </ndxf>
    </rcc>
    <rcc rId="0" sId="1" dxf="1">
      <nc r="C77">
        <v>5</v>
      </nc>
      <ndxf>
        <font>
          <b/>
          <sz val="16"/>
          <color auto="1"/>
          <name val="Verdana"/>
          <scheme val="none"/>
        </font>
        <fill>
          <patternFill patternType="solid">
            <bgColor rgb="FF00B050"/>
          </patternFill>
        </fill>
        <alignment horizontal="center" vertical="center" wrapText="0"/>
      </ndxf>
    </rcc>
    <rcc rId="0" sId="1" dxf="1">
      <nc r="C78">
        <f>SUM(C6:C77)</f>
      </nc>
      <ndxf>
        <font>
          <b/>
          <sz val="16"/>
          <color auto="1"/>
          <name val="Verdana"/>
          <scheme val="none"/>
        </font>
        <alignment horizontal="center" vertical="center" wrapText="0"/>
      </ndxf>
    </rcc>
    <rcc rId="0" sId="1" dxf="1">
      <nc r="C79">
        <f>(C78*100)/290</f>
      </nc>
      <ndxf>
        <font>
          <b/>
          <sz val="16"/>
          <color auto="1"/>
          <name val="Verdana"/>
          <scheme val="none"/>
        </font>
        <numFmt numFmtId="1" formatCode="0"/>
        <alignment horizontal="center" vertical="center" wrapText="0"/>
      </ndxf>
    </rcc>
    <rfmt sheetId="1" sqref="C80" start="0" length="0">
      <dxf>
        <font>
          <b/>
          <sz val="18"/>
          <color indexed="18"/>
          <name val="Verdana"/>
          <scheme val="none"/>
        </font>
        <fill>
          <patternFill patternType="solid">
            <bgColor theme="0"/>
          </patternFill>
        </fill>
        <alignment wrapText="0"/>
        <border outline="0">
          <bottom/>
        </border>
      </dxf>
    </rfmt>
    <rfmt sheetId="1" sqref="C81" start="0" length="0">
      <dxf>
        <font>
          <i/>
          <sz val="14"/>
          <color indexed="18"/>
          <name val="Verdana"/>
          <scheme val="none"/>
        </font>
        <alignment horizontal="left" wrapText="0"/>
      </dxf>
    </rfmt>
    <rfmt sheetId="1" sqref="C82" start="0" length="0">
      <dxf>
        <font>
          <i/>
          <sz val="14"/>
          <color indexed="18"/>
          <name val="Verdana"/>
          <scheme val="none"/>
        </font>
        <alignment horizontal="left" wrapText="0"/>
      </dxf>
    </rfmt>
    <rfmt sheetId="1" sqref="C83" start="0" length="0">
      <dxf>
        <font>
          <i/>
          <sz val="14"/>
          <color indexed="18"/>
          <name val="Verdana"/>
          <scheme val="none"/>
        </font>
        <alignment horizontal="left" wrapText="0"/>
      </dxf>
    </rfmt>
    <rfmt sheetId="1" sqref="C84" start="0" length="0">
      <dxf>
        <font>
          <sz val="14"/>
          <color indexed="18"/>
          <name val="Verdana"/>
          <scheme val="none"/>
        </font>
        <alignment horizontal="left" wrapText="0"/>
        <border outline="0">
          <left/>
          <right/>
          <top/>
          <bottom/>
        </border>
      </dxf>
    </rfmt>
    <rfmt sheetId="1" sqref="C85" start="0" length="0">
      <dxf>
        <font>
          <sz val="14"/>
          <color indexed="18"/>
          <name val="Verdana"/>
          <scheme val="none"/>
        </font>
        <alignment horizontal="left" wrapText="0"/>
        <border outline="0">
          <left/>
          <right/>
          <top/>
          <bottom/>
        </border>
      </dxf>
    </rfmt>
  </rrc>
  <rcc rId="3590" sId="1">
    <oc r="C24">
      <v>4</v>
    </oc>
    <nc r="C24">
      <v>3</v>
    </nc>
  </rcc>
  <rfmt sheetId="1" sqref="C24">
    <dxf>
      <fill>
        <patternFill>
          <bgColor rgb="FFFFC000"/>
        </patternFill>
      </fill>
    </dxf>
  </rfmt>
  <rcc rId="3591" sId="1">
    <oc r="D24" t="inlineStr">
      <is>
        <t>Members contributing well to this now.</t>
      </is>
    </oc>
    <nc r="D24" t="inlineStr">
      <is>
        <t>Still in process of trying to make this work.</t>
      </is>
    </nc>
  </rcc>
  <rfmt sheetId="1" sqref="C28">
    <dxf>
      <fill>
        <patternFill>
          <bgColor rgb="FF92D050"/>
        </patternFill>
      </fill>
    </dxf>
  </rfmt>
  <rcc rId="3592" sId="1">
    <oc r="C28">
      <v>5</v>
    </oc>
    <nc r="C28">
      <v>3</v>
    </nc>
  </rcc>
  <rfmt sheetId="1" sqref="C28">
    <dxf>
      <fill>
        <patternFill>
          <bgColor rgb="FFFFC000"/>
        </patternFill>
      </fill>
    </dxf>
  </rfmt>
  <rcc rId="3593" sId="1">
    <oc r="D28" t="inlineStr">
      <is>
        <t>Working Plan for DMG to concentrate better on priorities</t>
      </is>
    </oc>
    <nc r="D28" t="inlineStr">
      <is>
        <t>Working Plan for DMG to concentrate better on priorities, some action points around key issues not yet clear.</t>
      </is>
    </nc>
  </rcc>
  <rcc rId="3594" sId="1">
    <oc r="C29">
      <v>4</v>
    </oc>
    <nc r="C29">
      <v>3</v>
    </nc>
  </rcc>
  <rfmt sheetId="1" sqref="C29">
    <dxf>
      <fill>
        <patternFill>
          <bgColor rgb="FFFFC000"/>
        </patternFill>
      </fill>
    </dxf>
  </rfmt>
  <rcc rId="3595" sId="1">
    <oc r="D33" t="inlineStr">
      <is>
        <t>Generally good.</t>
      </is>
    </oc>
    <nc r="D33" t="inlineStr">
      <is>
        <t>Generally good. All CC areas contated as part of plan development.</t>
      </is>
    </nc>
  </rcc>
  <rcc rId="3596" sId="1">
    <oc r="D43" t="inlineStr">
      <is>
        <t>Terrain is too difficult for annual foot counts to take place</t>
      </is>
    </oc>
    <nc r="D43" t="inlineStr">
      <is>
        <t>Terrain is too difficult for annual foot counts to take place. Bi- annual counts only partially successful</t>
      </is>
    </nc>
  </rcc>
  <rcc rId="3597" sId="1">
    <oc r="D49" t="inlineStr">
      <is>
        <t>Patchy</t>
      </is>
    </oc>
    <nc r="D49" t="inlineStr">
      <is>
        <t>Members tend to set their own targets without reference to other members</t>
      </is>
    </nc>
  </rcc>
  <rcc rId="3598" sId="1">
    <oc r="D50" t="inlineStr">
      <is>
        <t>Patchy</t>
      </is>
    </oc>
    <nc r="D50" t="inlineStr">
      <is>
        <t>Members tend to set their own targets without reference to other members</t>
      </is>
    </nc>
  </rcc>
  <rcc rId="3599" sId="1">
    <oc r="D51" t="inlineStr">
      <is>
        <t>Patchy</t>
      </is>
    </oc>
    <nc r="D51" t="inlineStr">
      <is>
        <t>Members tend to set their own targets without reference to other members</t>
      </is>
    </nc>
  </rcc>
  <rcc rId="3600" sId="1">
    <oc r="D53" t="inlineStr">
      <is>
        <t>Patchy</t>
      </is>
    </oc>
    <nc r="D53" t="inlineStr">
      <is>
        <t>Members tend to set their own targets without reference to other members</t>
      </is>
    </nc>
  </rcc>
  <rcc rId="3601" sId="1">
    <oc r="C55">
      <v>5</v>
    </oc>
    <nc r="C55">
      <v>4</v>
    </nc>
  </rcc>
  <rfmt sheetId="1" sqref="C55">
    <dxf>
      <fill>
        <patternFill>
          <bgColor rgb="FF92D050"/>
        </patternFill>
      </fill>
    </dxf>
  </rfmt>
  <rcc rId="3602" sId="1">
    <oc r="C72">
      <v>4</v>
    </oc>
    <nc r="C72">
      <v>3</v>
    </nc>
  </rcc>
  <rfmt sheetId="1" sqref="C72">
    <dxf>
      <fill>
        <patternFill>
          <bgColor rgb="FFFFC000"/>
        </patternFill>
      </fill>
    </dxf>
  </rfmt>
  <rcc rId="3603" sId="1">
    <nc r="D72" t="inlineStr">
      <is>
        <t>Only 5 properties have SQWV membership</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hyperlink" Target="http://www.deer-management.co.uk/" TargetMode="Externa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85"/>
  <sheetViews>
    <sheetView tabSelected="1" topLeftCell="B1" zoomScale="75" zoomScaleNormal="75" workbookViewId="0">
      <selection activeCell="D19" sqref="D19"/>
    </sheetView>
  </sheetViews>
  <sheetFormatPr defaultColWidth="5.3828125" defaultRowHeight="14.6" x14ac:dyDescent="0.4"/>
  <cols>
    <col min="1" max="1" width="12.69140625" style="2" customWidth="1"/>
    <col min="2" max="2" width="62.53515625" style="16" customWidth="1"/>
    <col min="3" max="3" width="25.69140625" style="16" customWidth="1"/>
    <col min="4" max="4" width="70" style="2" bestFit="1" customWidth="1"/>
    <col min="5" max="248" width="5.3828125" style="2"/>
    <col min="249" max="250" width="52.53515625" style="2" customWidth="1"/>
    <col min="251" max="251" width="68.3046875" style="2" customWidth="1"/>
    <col min="252" max="504" width="5.3828125" style="2"/>
    <col min="505" max="506" width="52.53515625" style="2" customWidth="1"/>
    <col min="507" max="507" width="68.3046875" style="2" customWidth="1"/>
    <col min="508" max="760" width="5.3828125" style="2"/>
    <col min="761" max="762" width="52.53515625" style="2" customWidth="1"/>
    <col min="763" max="763" width="68.3046875" style="2" customWidth="1"/>
    <col min="764" max="1016" width="5.3828125" style="2"/>
    <col min="1017" max="1018" width="52.53515625" style="2" customWidth="1"/>
    <col min="1019" max="1019" width="68.3046875" style="2" customWidth="1"/>
    <col min="1020" max="1272" width="5.3828125" style="2"/>
    <col min="1273" max="1274" width="52.53515625" style="2" customWidth="1"/>
    <col min="1275" max="1275" width="68.3046875" style="2" customWidth="1"/>
    <col min="1276" max="1528" width="5.3828125" style="2"/>
    <col min="1529" max="1530" width="52.53515625" style="2" customWidth="1"/>
    <col min="1531" max="1531" width="68.3046875" style="2" customWidth="1"/>
    <col min="1532" max="1784" width="5.3828125" style="2"/>
    <col min="1785" max="1786" width="52.53515625" style="2" customWidth="1"/>
    <col min="1787" max="1787" width="68.3046875" style="2" customWidth="1"/>
    <col min="1788" max="2040" width="5.3828125" style="2"/>
    <col min="2041" max="2042" width="52.53515625" style="2" customWidth="1"/>
    <col min="2043" max="2043" width="68.3046875" style="2" customWidth="1"/>
    <col min="2044" max="2296" width="5.3828125" style="2"/>
    <col min="2297" max="2298" width="52.53515625" style="2" customWidth="1"/>
    <col min="2299" max="2299" width="68.3046875" style="2" customWidth="1"/>
    <col min="2300" max="2552" width="5.3828125" style="2"/>
    <col min="2553" max="2554" width="52.53515625" style="2" customWidth="1"/>
    <col min="2555" max="2555" width="68.3046875" style="2" customWidth="1"/>
    <col min="2556" max="2808" width="5.3828125" style="2"/>
    <col min="2809" max="2810" width="52.53515625" style="2" customWidth="1"/>
    <col min="2811" max="2811" width="68.3046875" style="2" customWidth="1"/>
    <col min="2812" max="3064" width="5.3828125" style="2"/>
    <col min="3065" max="3066" width="52.53515625" style="2" customWidth="1"/>
    <col min="3067" max="3067" width="68.3046875" style="2" customWidth="1"/>
    <col min="3068" max="3320" width="5.3828125" style="2"/>
    <col min="3321" max="3322" width="52.53515625" style="2" customWidth="1"/>
    <col min="3323" max="3323" width="68.3046875" style="2" customWidth="1"/>
    <col min="3324" max="3576" width="5.3828125" style="2"/>
    <col min="3577" max="3578" width="52.53515625" style="2" customWidth="1"/>
    <col min="3579" max="3579" width="68.3046875" style="2" customWidth="1"/>
    <col min="3580" max="3832" width="5.3828125" style="2"/>
    <col min="3833" max="3834" width="52.53515625" style="2" customWidth="1"/>
    <col min="3835" max="3835" width="68.3046875" style="2" customWidth="1"/>
    <col min="3836" max="4088" width="5.3828125" style="2"/>
    <col min="4089" max="4090" width="52.53515625" style="2" customWidth="1"/>
    <col min="4091" max="4091" width="68.3046875" style="2" customWidth="1"/>
    <col min="4092" max="4344" width="5.3828125" style="2"/>
    <col min="4345" max="4346" width="52.53515625" style="2" customWidth="1"/>
    <col min="4347" max="4347" width="68.3046875" style="2" customWidth="1"/>
    <col min="4348" max="4600" width="5.3828125" style="2"/>
    <col min="4601" max="4602" width="52.53515625" style="2" customWidth="1"/>
    <col min="4603" max="4603" width="68.3046875" style="2" customWidth="1"/>
    <col min="4604" max="4856" width="5.3828125" style="2"/>
    <col min="4857" max="4858" width="52.53515625" style="2" customWidth="1"/>
    <col min="4859" max="4859" width="68.3046875" style="2" customWidth="1"/>
    <col min="4860" max="5112" width="5.3828125" style="2"/>
    <col min="5113" max="5114" width="52.53515625" style="2" customWidth="1"/>
    <col min="5115" max="5115" width="68.3046875" style="2" customWidth="1"/>
    <col min="5116" max="5368" width="5.3828125" style="2"/>
    <col min="5369" max="5370" width="52.53515625" style="2" customWidth="1"/>
    <col min="5371" max="5371" width="68.3046875" style="2" customWidth="1"/>
    <col min="5372" max="5624" width="5.3828125" style="2"/>
    <col min="5625" max="5626" width="52.53515625" style="2" customWidth="1"/>
    <col min="5627" max="5627" width="68.3046875" style="2" customWidth="1"/>
    <col min="5628" max="5880" width="5.3828125" style="2"/>
    <col min="5881" max="5882" width="52.53515625" style="2" customWidth="1"/>
    <col min="5883" max="5883" width="68.3046875" style="2" customWidth="1"/>
    <col min="5884" max="6136" width="5.3828125" style="2"/>
    <col min="6137" max="6138" width="52.53515625" style="2" customWidth="1"/>
    <col min="6139" max="6139" width="68.3046875" style="2" customWidth="1"/>
    <col min="6140" max="6392" width="5.3828125" style="2"/>
    <col min="6393" max="6394" width="52.53515625" style="2" customWidth="1"/>
    <col min="6395" max="6395" width="68.3046875" style="2" customWidth="1"/>
    <col min="6396" max="6648" width="5.3828125" style="2"/>
    <col min="6649" max="6650" width="52.53515625" style="2" customWidth="1"/>
    <col min="6651" max="6651" width="68.3046875" style="2" customWidth="1"/>
    <col min="6652" max="6904" width="5.3828125" style="2"/>
    <col min="6905" max="6906" width="52.53515625" style="2" customWidth="1"/>
    <col min="6907" max="6907" width="68.3046875" style="2" customWidth="1"/>
    <col min="6908" max="7160" width="5.3828125" style="2"/>
    <col min="7161" max="7162" width="52.53515625" style="2" customWidth="1"/>
    <col min="7163" max="7163" width="68.3046875" style="2" customWidth="1"/>
    <col min="7164" max="7416" width="5.3828125" style="2"/>
    <col min="7417" max="7418" width="52.53515625" style="2" customWidth="1"/>
    <col min="7419" max="7419" width="68.3046875" style="2" customWidth="1"/>
    <col min="7420" max="7672" width="5.3828125" style="2"/>
    <col min="7673" max="7674" width="52.53515625" style="2" customWidth="1"/>
    <col min="7675" max="7675" width="68.3046875" style="2" customWidth="1"/>
    <col min="7676" max="7928" width="5.3828125" style="2"/>
    <col min="7929" max="7930" width="52.53515625" style="2" customWidth="1"/>
    <col min="7931" max="7931" width="68.3046875" style="2" customWidth="1"/>
    <col min="7932" max="8184" width="5.3828125" style="2"/>
    <col min="8185" max="8186" width="52.53515625" style="2" customWidth="1"/>
    <col min="8187" max="8187" width="68.3046875" style="2" customWidth="1"/>
    <col min="8188" max="8440" width="5.3828125" style="2"/>
    <col min="8441" max="8442" width="52.53515625" style="2" customWidth="1"/>
    <col min="8443" max="8443" width="68.3046875" style="2" customWidth="1"/>
    <col min="8444" max="8696" width="5.3828125" style="2"/>
    <col min="8697" max="8698" width="52.53515625" style="2" customWidth="1"/>
    <col min="8699" max="8699" width="68.3046875" style="2" customWidth="1"/>
    <col min="8700" max="8952" width="5.3828125" style="2"/>
    <col min="8953" max="8954" width="52.53515625" style="2" customWidth="1"/>
    <col min="8955" max="8955" width="68.3046875" style="2" customWidth="1"/>
    <col min="8956" max="9208" width="5.3828125" style="2"/>
    <col min="9209" max="9210" width="52.53515625" style="2" customWidth="1"/>
    <col min="9211" max="9211" width="68.3046875" style="2" customWidth="1"/>
    <col min="9212" max="9464" width="5.3828125" style="2"/>
    <col min="9465" max="9466" width="52.53515625" style="2" customWidth="1"/>
    <col min="9467" max="9467" width="68.3046875" style="2" customWidth="1"/>
    <col min="9468" max="9720" width="5.3828125" style="2"/>
    <col min="9721" max="9722" width="52.53515625" style="2" customWidth="1"/>
    <col min="9723" max="9723" width="68.3046875" style="2" customWidth="1"/>
    <col min="9724" max="9976" width="5.3828125" style="2"/>
    <col min="9977" max="9978" width="52.53515625" style="2" customWidth="1"/>
    <col min="9979" max="9979" width="68.3046875" style="2" customWidth="1"/>
    <col min="9980" max="10232" width="5.3828125" style="2"/>
    <col min="10233" max="10234" width="52.53515625" style="2" customWidth="1"/>
    <col min="10235" max="10235" width="68.3046875" style="2" customWidth="1"/>
    <col min="10236" max="10488" width="5.3828125" style="2"/>
    <col min="10489" max="10490" width="52.53515625" style="2" customWidth="1"/>
    <col min="10491" max="10491" width="68.3046875" style="2" customWidth="1"/>
    <col min="10492" max="10744" width="5.3828125" style="2"/>
    <col min="10745" max="10746" width="52.53515625" style="2" customWidth="1"/>
    <col min="10747" max="10747" width="68.3046875" style="2" customWidth="1"/>
    <col min="10748" max="11000" width="5.3828125" style="2"/>
    <col min="11001" max="11002" width="52.53515625" style="2" customWidth="1"/>
    <col min="11003" max="11003" width="68.3046875" style="2" customWidth="1"/>
    <col min="11004" max="11256" width="5.3828125" style="2"/>
    <col min="11257" max="11258" width="52.53515625" style="2" customWidth="1"/>
    <col min="11259" max="11259" width="68.3046875" style="2" customWidth="1"/>
    <col min="11260" max="11512" width="5.3828125" style="2"/>
    <col min="11513" max="11514" width="52.53515625" style="2" customWidth="1"/>
    <col min="11515" max="11515" width="68.3046875" style="2" customWidth="1"/>
    <col min="11516" max="11768" width="5.3828125" style="2"/>
    <col min="11769" max="11770" width="52.53515625" style="2" customWidth="1"/>
    <col min="11771" max="11771" width="68.3046875" style="2" customWidth="1"/>
    <col min="11772" max="12024" width="5.3828125" style="2"/>
    <col min="12025" max="12026" width="52.53515625" style="2" customWidth="1"/>
    <col min="12027" max="12027" width="68.3046875" style="2" customWidth="1"/>
    <col min="12028" max="12280" width="5.3828125" style="2"/>
    <col min="12281" max="12282" width="52.53515625" style="2" customWidth="1"/>
    <col min="12283" max="12283" width="68.3046875" style="2" customWidth="1"/>
    <col min="12284" max="12536" width="5.3828125" style="2"/>
    <col min="12537" max="12538" width="52.53515625" style="2" customWidth="1"/>
    <col min="12539" max="12539" width="68.3046875" style="2" customWidth="1"/>
    <col min="12540" max="12792" width="5.3828125" style="2"/>
    <col min="12793" max="12794" width="52.53515625" style="2" customWidth="1"/>
    <col min="12795" max="12795" width="68.3046875" style="2" customWidth="1"/>
    <col min="12796" max="13048" width="5.3828125" style="2"/>
    <col min="13049" max="13050" width="52.53515625" style="2" customWidth="1"/>
    <col min="13051" max="13051" width="68.3046875" style="2" customWidth="1"/>
    <col min="13052" max="13304" width="5.3828125" style="2"/>
    <col min="13305" max="13306" width="52.53515625" style="2" customWidth="1"/>
    <col min="13307" max="13307" width="68.3046875" style="2" customWidth="1"/>
    <col min="13308" max="13560" width="5.3828125" style="2"/>
    <col min="13561" max="13562" width="52.53515625" style="2" customWidth="1"/>
    <col min="13563" max="13563" width="68.3046875" style="2" customWidth="1"/>
    <col min="13564" max="13816" width="5.3828125" style="2"/>
    <col min="13817" max="13818" width="52.53515625" style="2" customWidth="1"/>
    <col min="13819" max="13819" width="68.3046875" style="2" customWidth="1"/>
    <col min="13820" max="14072" width="5.3828125" style="2"/>
    <col min="14073" max="14074" width="52.53515625" style="2" customWidth="1"/>
    <col min="14075" max="14075" width="68.3046875" style="2" customWidth="1"/>
    <col min="14076" max="14328" width="5.3828125" style="2"/>
    <col min="14329" max="14330" width="52.53515625" style="2" customWidth="1"/>
    <col min="14331" max="14331" width="68.3046875" style="2" customWidth="1"/>
    <col min="14332" max="14584" width="5.3828125" style="2"/>
    <col min="14585" max="14586" width="52.53515625" style="2" customWidth="1"/>
    <col min="14587" max="14587" width="68.3046875" style="2" customWidth="1"/>
    <col min="14588" max="14840" width="5.3828125" style="2"/>
    <col min="14841" max="14842" width="52.53515625" style="2" customWidth="1"/>
    <col min="14843" max="14843" width="68.3046875" style="2" customWidth="1"/>
    <col min="14844" max="15096" width="5.3828125" style="2"/>
    <col min="15097" max="15098" width="52.53515625" style="2" customWidth="1"/>
    <col min="15099" max="15099" width="68.3046875" style="2" customWidth="1"/>
    <col min="15100" max="15352" width="5.3828125" style="2"/>
    <col min="15353" max="15354" width="52.53515625" style="2" customWidth="1"/>
    <col min="15355" max="15355" width="68.3046875" style="2" customWidth="1"/>
    <col min="15356" max="15608" width="5.3828125" style="2"/>
    <col min="15609" max="15610" width="52.53515625" style="2" customWidth="1"/>
    <col min="15611" max="15611" width="68.3046875" style="2" customWidth="1"/>
    <col min="15612" max="15864" width="5.3828125" style="2"/>
    <col min="15865" max="15866" width="52.53515625" style="2" customWidth="1"/>
    <col min="15867" max="15867" width="68.3046875" style="2" customWidth="1"/>
    <col min="15868" max="16120" width="5.3828125" style="2"/>
    <col min="16121" max="16122" width="52.53515625" style="2" customWidth="1"/>
    <col min="16123" max="16123" width="68.3046875" style="2" customWidth="1"/>
    <col min="16124" max="16384" width="5.3828125" style="2"/>
  </cols>
  <sheetData>
    <row r="1" spans="1:4" customFormat="1" ht="49.5" customHeight="1" x14ac:dyDescent="0.6">
      <c r="B1" s="7" t="s">
        <v>33</v>
      </c>
      <c r="C1" s="34"/>
      <c r="D1" s="36" t="s">
        <v>81</v>
      </c>
    </row>
    <row r="2" spans="1:4" s="6" customFormat="1" ht="15.75" customHeight="1" thickBot="1" x14ac:dyDescent="0.45">
      <c r="B2" s="8"/>
      <c r="C2" s="35"/>
    </row>
    <row r="3" spans="1:4" customFormat="1" ht="49.5" customHeight="1" x14ac:dyDescent="0.4">
      <c r="B3" s="9" t="s">
        <v>30</v>
      </c>
      <c r="C3" s="33">
        <v>2023</v>
      </c>
    </row>
    <row r="4" spans="1:4" s="6" customFormat="1" ht="15.75" customHeight="1" thickBot="1" x14ac:dyDescent="0.45">
      <c r="B4" s="8"/>
      <c r="C4" s="35"/>
    </row>
    <row r="5" spans="1:4" s="5" customFormat="1" ht="36.75" customHeight="1" x14ac:dyDescent="0.4">
      <c r="B5" s="10" t="s">
        <v>0</v>
      </c>
      <c r="C5" s="38"/>
      <c r="D5" s="50"/>
    </row>
    <row r="6" spans="1:4" s="1" customFormat="1" ht="36.65" customHeight="1" x14ac:dyDescent="0.4">
      <c r="B6" s="48" t="s">
        <v>1</v>
      </c>
      <c r="C6" s="45">
        <v>5</v>
      </c>
      <c r="D6" s="50"/>
    </row>
    <row r="7" spans="1:4" s="1" customFormat="1" ht="100" customHeight="1" x14ac:dyDescent="0.4">
      <c r="B7" s="48" t="s">
        <v>2</v>
      </c>
      <c r="C7" s="46">
        <v>3</v>
      </c>
      <c r="D7" s="50" t="s">
        <v>96</v>
      </c>
    </row>
    <row r="8" spans="1:4" s="1" customFormat="1" ht="42" customHeight="1" x14ac:dyDescent="0.4">
      <c r="B8" s="11" t="s">
        <v>3</v>
      </c>
      <c r="C8" s="39"/>
      <c r="D8" s="50"/>
    </row>
    <row r="9" spans="1:4" s="1" customFormat="1" ht="79.2" customHeight="1" x14ac:dyDescent="0.4">
      <c r="A9" s="5"/>
      <c r="B9" s="49" t="s">
        <v>47</v>
      </c>
      <c r="C9" s="45">
        <v>5</v>
      </c>
      <c r="D9" s="50" t="s">
        <v>97</v>
      </c>
    </row>
    <row r="10" spans="1:4" s="1" customFormat="1" ht="100" customHeight="1" x14ac:dyDescent="0.4">
      <c r="A10" s="5"/>
      <c r="B10" s="49" t="s">
        <v>46</v>
      </c>
      <c r="C10" s="47">
        <v>4</v>
      </c>
      <c r="D10" s="50" t="s">
        <v>98</v>
      </c>
    </row>
    <row r="11" spans="1:4" s="1" customFormat="1" ht="45" customHeight="1" x14ac:dyDescent="0.4">
      <c r="B11" s="11" t="s">
        <v>4</v>
      </c>
      <c r="C11" s="39" t="s">
        <v>80</v>
      </c>
      <c r="D11" s="50"/>
    </row>
    <row r="12" spans="1:4" s="1" customFormat="1" ht="47.5" customHeight="1" x14ac:dyDescent="0.4">
      <c r="B12" s="41" t="s">
        <v>5</v>
      </c>
      <c r="C12" s="45">
        <v>5</v>
      </c>
      <c r="D12" s="50" t="s">
        <v>99</v>
      </c>
    </row>
    <row r="13" spans="1:4" s="1" customFormat="1" ht="76.5" customHeight="1" x14ac:dyDescent="0.4">
      <c r="B13" s="41" t="s">
        <v>49</v>
      </c>
      <c r="C13" s="47">
        <v>4</v>
      </c>
      <c r="D13" s="50" t="s">
        <v>82</v>
      </c>
    </row>
    <row r="14" spans="1:4" s="1" customFormat="1" ht="76.5" customHeight="1" x14ac:dyDescent="0.4">
      <c r="B14" s="41" t="s">
        <v>48</v>
      </c>
      <c r="C14" s="45">
        <v>5</v>
      </c>
      <c r="D14" s="50"/>
    </row>
    <row r="15" spans="1:4" s="1" customFormat="1" ht="62.5" customHeight="1" x14ac:dyDescent="0.4">
      <c r="B15" s="41" t="s">
        <v>100</v>
      </c>
      <c r="C15" s="45">
        <v>5</v>
      </c>
      <c r="D15" s="50"/>
    </row>
    <row r="16" spans="1:4" s="1" customFormat="1" ht="49.2" customHeight="1" x14ac:dyDescent="0.4">
      <c r="B16" s="37" t="s">
        <v>36</v>
      </c>
      <c r="C16" s="45">
        <v>5</v>
      </c>
      <c r="D16" s="50"/>
    </row>
    <row r="17" spans="1:4" s="1" customFormat="1" ht="61.5" customHeight="1" x14ac:dyDescent="0.4">
      <c r="B17" s="37" t="s">
        <v>37</v>
      </c>
      <c r="C17" s="45">
        <v>5</v>
      </c>
      <c r="D17" s="50" t="s">
        <v>88</v>
      </c>
    </row>
    <row r="18" spans="1:4" s="1" customFormat="1" ht="39" customHeight="1" x14ac:dyDescent="0.4">
      <c r="B18" s="12" t="s">
        <v>6</v>
      </c>
      <c r="C18" s="39"/>
      <c r="D18" s="50"/>
    </row>
    <row r="19" spans="1:4" s="1" customFormat="1" ht="60" customHeight="1" x14ac:dyDescent="0.4">
      <c r="B19" s="37" t="s">
        <v>7</v>
      </c>
      <c r="C19" s="45">
        <v>5</v>
      </c>
      <c r="D19" s="50"/>
    </row>
    <row r="20" spans="1:4" s="1" customFormat="1" ht="36" customHeight="1" x14ac:dyDescent="0.4">
      <c r="B20" s="37" t="s">
        <v>8</v>
      </c>
      <c r="C20" s="45">
        <v>5</v>
      </c>
      <c r="D20" s="50" t="s">
        <v>114</v>
      </c>
    </row>
    <row r="21" spans="1:4" s="1" customFormat="1" ht="33.75" customHeight="1" x14ac:dyDescent="0.4">
      <c r="B21" s="12" t="s">
        <v>9</v>
      </c>
      <c r="C21" s="39"/>
      <c r="D21" s="50"/>
    </row>
    <row r="22" spans="1:4" ht="58.2" customHeight="1" x14ac:dyDescent="0.4">
      <c r="B22" s="37" t="s">
        <v>89</v>
      </c>
      <c r="C22" s="46">
        <v>3</v>
      </c>
      <c r="D22" s="50" t="s">
        <v>101</v>
      </c>
    </row>
    <row r="23" spans="1:4" ht="42" customHeight="1" x14ac:dyDescent="0.4">
      <c r="B23" s="42" t="s">
        <v>10</v>
      </c>
      <c r="C23" s="45">
        <v>5</v>
      </c>
      <c r="D23" s="50"/>
    </row>
    <row r="24" spans="1:4" ht="80.5" customHeight="1" x14ac:dyDescent="0.4">
      <c r="B24" s="37" t="s">
        <v>74</v>
      </c>
      <c r="C24" s="46">
        <v>3</v>
      </c>
      <c r="D24" s="50" t="s">
        <v>108</v>
      </c>
    </row>
    <row r="25" spans="1:4" ht="25.2" customHeight="1" x14ac:dyDescent="0.4">
      <c r="B25" s="37" t="s">
        <v>31</v>
      </c>
      <c r="C25" s="45">
        <v>5</v>
      </c>
      <c r="D25" s="50" t="s">
        <v>90</v>
      </c>
    </row>
    <row r="26" spans="1:4" ht="39" customHeight="1" x14ac:dyDescent="0.4">
      <c r="B26" s="42" t="s">
        <v>75</v>
      </c>
      <c r="C26" s="45">
        <v>5</v>
      </c>
      <c r="D26" s="50"/>
    </row>
    <row r="27" spans="1:4" ht="66" customHeight="1" x14ac:dyDescent="0.4">
      <c r="B27" s="42" t="s">
        <v>32</v>
      </c>
      <c r="C27" s="45">
        <v>5</v>
      </c>
      <c r="D27" s="50"/>
    </row>
    <row r="28" spans="1:4" ht="49.2" customHeight="1" x14ac:dyDescent="0.4">
      <c r="B28" s="37" t="s">
        <v>38</v>
      </c>
      <c r="C28" s="46">
        <v>3</v>
      </c>
      <c r="D28" s="50" t="s">
        <v>109</v>
      </c>
    </row>
    <row r="29" spans="1:4" ht="49.2" customHeight="1" x14ac:dyDescent="0.4">
      <c r="A29" s="28"/>
      <c r="B29" s="37" t="s">
        <v>60</v>
      </c>
      <c r="C29" s="46">
        <v>3</v>
      </c>
      <c r="D29" s="50"/>
    </row>
    <row r="30" spans="1:4" ht="49.2" customHeight="1" x14ac:dyDescent="0.4">
      <c r="A30" s="28"/>
      <c r="B30" s="37" t="s">
        <v>76</v>
      </c>
      <c r="C30" s="46">
        <v>3</v>
      </c>
      <c r="D30" s="50" t="s">
        <v>102</v>
      </c>
    </row>
    <row r="31" spans="1:4" s="3" customFormat="1" ht="50.25" customHeight="1" x14ac:dyDescent="0.4">
      <c r="B31" s="42" t="s">
        <v>61</v>
      </c>
      <c r="C31" s="51">
        <v>3</v>
      </c>
      <c r="D31" s="50" t="s">
        <v>103</v>
      </c>
    </row>
    <row r="32" spans="1:4" s="3" customFormat="1" ht="80.5" customHeight="1" x14ac:dyDescent="0.4">
      <c r="B32" s="42" t="s">
        <v>77</v>
      </c>
      <c r="C32" s="47">
        <v>4</v>
      </c>
      <c r="D32" s="50" t="s">
        <v>91</v>
      </c>
    </row>
    <row r="33" spans="2:4" s="3" customFormat="1" ht="57" customHeight="1" x14ac:dyDescent="0.4">
      <c r="B33" s="42" t="s">
        <v>62</v>
      </c>
      <c r="C33" s="47">
        <v>4</v>
      </c>
      <c r="D33" s="50" t="s">
        <v>110</v>
      </c>
    </row>
    <row r="34" spans="2:4" s="1" customFormat="1" ht="42.75" customHeight="1" x14ac:dyDescent="0.4">
      <c r="B34" s="12" t="s">
        <v>11</v>
      </c>
      <c r="C34" s="39"/>
      <c r="D34" s="50"/>
    </row>
    <row r="35" spans="2:4" s="1" customFormat="1" ht="51" customHeight="1" x14ac:dyDescent="0.4">
      <c r="B35" s="37" t="s">
        <v>12</v>
      </c>
      <c r="C35" s="45">
        <v>5</v>
      </c>
      <c r="D35" s="50"/>
    </row>
    <row r="36" spans="2:4" ht="35.25" customHeight="1" x14ac:dyDescent="0.4">
      <c r="B36" s="13" t="s">
        <v>13</v>
      </c>
      <c r="C36" s="39"/>
      <c r="D36" s="50"/>
    </row>
    <row r="37" spans="2:4" ht="39.65" customHeight="1" x14ac:dyDescent="0.4">
      <c r="B37" s="37" t="s">
        <v>14</v>
      </c>
      <c r="C37" s="45">
        <v>5</v>
      </c>
      <c r="D37" s="50"/>
    </row>
    <row r="38" spans="2:4" ht="46.5" customHeight="1" x14ac:dyDescent="0.4">
      <c r="B38" s="13" t="s">
        <v>15</v>
      </c>
      <c r="C38" s="39"/>
      <c r="D38" s="50"/>
    </row>
    <row r="39" spans="2:4" ht="46.5" customHeight="1" x14ac:dyDescent="0.4">
      <c r="B39" s="41" t="s">
        <v>16</v>
      </c>
      <c r="C39" s="45">
        <v>5</v>
      </c>
      <c r="D39" s="50"/>
    </row>
    <row r="40" spans="2:4" ht="53.25" customHeight="1" x14ac:dyDescent="0.4">
      <c r="B40" s="37" t="s">
        <v>17</v>
      </c>
      <c r="C40" s="45">
        <v>5</v>
      </c>
      <c r="D40" s="50"/>
    </row>
    <row r="41" spans="2:4" ht="42" customHeight="1" x14ac:dyDescent="0.4">
      <c r="B41" s="13" t="s">
        <v>18</v>
      </c>
      <c r="C41" s="39"/>
      <c r="D41" s="50"/>
    </row>
    <row r="42" spans="2:4" ht="106.95" customHeight="1" x14ac:dyDescent="0.4">
      <c r="B42" s="41" t="s">
        <v>19</v>
      </c>
      <c r="C42" s="46">
        <v>3</v>
      </c>
      <c r="D42" s="50" t="s">
        <v>104</v>
      </c>
    </row>
    <row r="43" spans="2:4" ht="60" customHeight="1" x14ac:dyDescent="0.4">
      <c r="B43" s="41" t="s">
        <v>50</v>
      </c>
      <c r="C43" s="46">
        <v>3</v>
      </c>
      <c r="D43" s="50" t="s">
        <v>111</v>
      </c>
    </row>
    <row r="44" spans="2:4" ht="60" customHeight="1" x14ac:dyDescent="0.4">
      <c r="B44" s="41" t="s">
        <v>54</v>
      </c>
      <c r="C44" s="46">
        <v>3</v>
      </c>
      <c r="D44" s="50" t="s">
        <v>105</v>
      </c>
    </row>
    <row r="45" spans="2:4" ht="63" customHeight="1" x14ac:dyDescent="0.4">
      <c r="B45" s="42" t="s">
        <v>53</v>
      </c>
      <c r="C45" s="46">
        <v>3</v>
      </c>
      <c r="D45" s="50" t="s">
        <v>92</v>
      </c>
    </row>
    <row r="46" spans="2:4" ht="63" customHeight="1" x14ac:dyDescent="0.4">
      <c r="B46" s="42" t="s">
        <v>52</v>
      </c>
      <c r="C46" s="46">
        <v>3</v>
      </c>
      <c r="D46" s="50" t="s">
        <v>83</v>
      </c>
    </row>
    <row r="47" spans="2:4" ht="72" customHeight="1" x14ac:dyDescent="0.4">
      <c r="B47" s="37" t="s">
        <v>51</v>
      </c>
      <c r="C47" s="45">
        <v>5</v>
      </c>
      <c r="D47" s="50" t="s">
        <v>84</v>
      </c>
    </row>
    <row r="48" spans="2:4" ht="49.5" customHeight="1" x14ac:dyDescent="0.4">
      <c r="B48" s="14" t="s">
        <v>20</v>
      </c>
      <c r="C48" s="39"/>
      <c r="D48" s="50"/>
    </row>
    <row r="49" spans="2:4" ht="49.95" customHeight="1" x14ac:dyDescent="0.4">
      <c r="B49" s="41" t="s">
        <v>78</v>
      </c>
      <c r="C49" s="46">
        <v>3</v>
      </c>
      <c r="D49" s="50" t="s">
        <v>112</v>
      </c>
    </row>
    <row r="50" spans="2:4" ht="49.95" customHeight="1" x14ac:dyDescent="0.4">
      <c r="B50" s="41" t="s">
        <v>65</v>
      </c>
      <c r="C50" s="46">
        <v>3</v>
      </c>
      <c r="D50" s="50" t="s">
        <v>112</v>
      </c>
    </row>
    <row r="51" spans="2:4" ht="66.650000000000006" customHeight="1" x14ac:dyDescent="0.4">
      <c r="B51" s="41" t="s">
        <v>39</v>
      </c>
      <c r="C51" s="46">
        <v>3</v>
      </c>
      <c r="D51" s="50" t="s">
        <v>112</v>
      </c>
    </row>
    <row r="52" spans="2:4" ht="66.650000000000006" customHeight="1" x14ac:dyDescent="0.4">
      <c r="B52" s="41" t="s">
        <v>72</v>
      </c>
      <c r="C52" s="47">
        <v>4</v>
      </c>
      <c r="D52" s="50" t="s">
        <v>80</v>
      </c>
    </row>
    <row r="53" spans="2:4" ht="61.5" customHeight="1" x14ac:dyDescent="0.4">
      <c r="B53" s="41" t="s">
        <v>73</v>
      </c>
      <c r="C53" s="46">
        <v>3</v>
      </c>
      <c r="D53" s="50" t="s">
        <v>112</v>
      </c>
    </row>
    <row r="54" spans="2:4" ht="59.25" customHeight="1" x14ac:dyDescent="0.4">
      <c r="B54" s="14" t="s">
        <v>21</v>
      </c>
      <c r="C54" s="39"/>
      <c r="D54" s="50"/>
    </row>
    <row r="55" spans="2:4" ht="71.25" customHeight="1" x14ac:dyDescent="0.4">
      <c r="B55" s="41" t="s">
        <v>40</v>
      </c>
      <c r="C55" s="47">
        <v>4</v>
      </c>
      <c r="D55" s="50" t="s">
        <v>85</v>
      </c>
    </row>
    <row r="56" spans="2:4" ht="61.2" customHeight="1" x14ac:dyDescent="0.4">
      <c r="B56" s="41" t="s">
        <v>41</v>
      </c>
      <c r="C56" s="47">
        <v>4</v>
      </c>
      <c r="D56" s="50"/>
    </row>
    <row r="57" spans="2:4" ht="64.95" customHeight="1" x14ac:dyDescent="0.4">
      <c r="B57" s="41" t="s">
        <v>45</v>
      </c>
      <c r="C57" s="47">
        <v>4</v>
      </c>
      <c r="D57" s="50"/>
    </row>
    <row r="58" spans="2:4" ht="45.65" customHeight="1" x14ac:dyDescent="0.4">
      <c r="B58" s="37" t="s">
        <v>42</v>
      </c>
      <c r="C58" s="47">
        <v>4</v>
      </c>
      <c r="D58" s="50" t="s">
        <v>93</v>
      </c>
    </row>
    <row r="59" spans="2:4" ht="45.65" customHeight="1" x14ac:dyDescent="0.4">
      <c r="B59" s="37" t="s">
        <v>43</v>
      </c>
      <c r="C59" s="47">
        <v>4</v>
      </c>
      <c r="D59" s="50" t="s">
        <v>86</v>
      </c>
    </row>
    <row r="60" spans="2:4" ht="45.65" customHeight="1" x14ac:dyDescent="0.4">
      <c r="B60" s="37" t="s">
        <v>94</v>
      </c>
      <c r="C60" s="46">
        <v>3</v>
      </c>
      <c r="D60" s="50" t="s">
        <v>87</v>
      </c>
    </row>
    <row r="61" spans="2:4" ht="45.65" customHeight="1" x14ac:dyDescent="0.4">
      <c r="B61" s="37" t="s">
        <v>55</v>
      </c>
      <c r="C61" s="46">
        <v>3</v>
      </c>
      <c r="D61" s="50" t="s">
        <v>95</v>
      </c>
    </row>
    <row r="62" spans="2:4" ht="45.65" customHeight="1" x14ac:dyDescent="0.4">
      <c r="B62" s="37" t="s">
        <v>56</v>
      </c>
      <c r="C62" s="46">
        <v>3</v>
      </c>
      <c r="D62" s="50" t="s">
        <v>95</v>
      </c>
    </row>
    <row r="63" spans="2:4" ht="45.65" customHeight="1" x14ac:dyDescent="0.4">
      <c r="B63" s="37" t="s">
        <v>57</v>
      </c>
      <c r="C63" s="47">
        <v>4</v>
      </c>
      <c r="D63" s="50" t="s">
        <v>107</v>
      </c>
    </row>
    <row r="64" spans="2:4" ht="57" customHeight="1" x14ac:dyDescent="0.4">
      <c r="B64" s="14" t="s">
        <v>22</v>
      </c>
      <c r="C64" s="39"/>
      <c r="D64" s="52"/>
    </row>
    <row r="65" spans="1:4" ht="35.5" customHeight="1" x14ac:dyDescent="0.4">
      <c r="B65" s="42" t="s">
        <v>23</v>
      </c>
      <c r="C65" s="45">
        <v>5</v>
      </c>
      <c r="D65" s="52" t="s">
        <v>106</v>
      </c>
    </row>
    <row r="66" spans="1:4" ht="62.5" customHeight="1" x14ac:dyDescent="0.4">
      <c r="B66" s="37" t="s">
        <v>24</v>
      </c>
      <c r="C66" s="45">
        <v>5</v>
      </c>
      <c r="D66" s="52" t="s">
        <v>106</v>
      </c>
    </row>
    <row r="67" spans="1:4" ht="56.25" customHeight="1" x14ac:dyDescent="0.4">
      <c r="B67" s="14" t="s">
        <v>25</v>
      </c>
      <c r="C67" s="32"/>
      <c r="D67" s="50"/>
    </row>
    <row r="68" spans="1:4" ht="20.5" customHeight="1" x14ac:dyDescent="0.4">
      <c r="A68" s="26"/>
      <c r="B68" s="40" t="s">
        <v>26</v>
      </c>
      <c r="C68" s="45">
        <v>5</v>
      </c>
      <c r="D68" s="50"/>
    </row>
    <row r="69" spans="1:4" ht="37.950000000000003" customHeight="1" x14ac:dyDescent="0.4">
      <c r="B69" s="41" t="s">
        <v>58</v>
      </c>
      <c r="C69" s="45">
        <v>5</v>
      </c>
      <c r="D69" s="50"/>
    </row>
    <row r="70" spans="1:4" ht="37.950000000000003" customHeight="1" x14ac:dyDescent="0.4">
      <c r="A70" s="26"/>
      <c r="B70" s="43" t="s">
        <v>66</v>
      </c>
      <c r="C70" s="45">
        <v>5</v>
      </c>
      <c r="D70" s="50"/>
    </row>
    <row r="71" spans="1:4" ht="52.5" customHeight="1" x14ac:dyDescent="0.4">
      <c r="A71" s="26"/>
      <c r="B71" s="15" t="s">
        <v>27</v>
      </c>
      <c r="C71" s="39"/>
      <c r="D71" s="50"/>
    </row>
    <row r="72" spans="1:4" ht="44.25" customHeight="1" x14ac:dyDescent="0.4">
      <c r="B72" s="37" t="s">
        <v>28</v>
      </c>
      <c r="C72" s="46">
        <v>3</v>
      </c>
      <c r="D72" s="50" t="s">
        <v>113</v>
      </c>
    </row>
    <row r="73" spans="1:4" ht="54" customHeight="1" x14ac:dyDescent="0.4">
      <c r="B73" s="37" t="s">
        <v>59</v>
      </c>
      <c r="C73" s="47">
        <v>4</v>
      </c>
      <c r="D73" s="50"/>
    </row>
    <row r="74" spans="1:4" ht="43.5" customHeight="1" x14ac:dyDescent="0.4">
      <c r="B74" s="13" t="s">
        <v>29</v>
      </c>
      <c r="C74" s="39"/>
      <c r="D74" s="50"/>
    </row>
    <row r="75" spans="1:4" ht="90" customHeight="1" x14ac:dyDescent="0.4">
      <c r="B75" s="42" t="s">
        <v>63</v>
      </c>
      <c r="C75" s="45">
        <v>5</v>
      </c>
      <c r="D75" s="50"/>
    </row>
    <row r="76" spans="1:4" ht="66" customHeight="1" x14ac:dyDescent="0.4">
      <c r="A76" s="27"/>
      <c r="B76" s="44" t="s">
        <v>64</v>
      </c>
      <c r="C76" s="45">
        <v>5</v>
      </c>
      <c r="D76" s="50"/>
    </row>
    <row r="77" spans="1:4" ht="68.5" customHeight="1" x14ac:dyDescent="0.4">
      <c r="B77" s="37" t="s">
        <v>44</v>
      </c>
      <c r="C77" s="45">
        <v>5</v>
      </c>
      <c r="D77" s="50"/>
    </row>
    <row r="78" spans="1:4" ht="40" customHeight="1" x14ac:dyDescent="0.4">
      <c r="B78" s="29" t="s">
        <v>34</v>
      </c>
      <c r="C78" s="18">
        <f>SUM(C6:C77)</f>
        <v>238</v>
      </c>
      <c r="D78" s="50"/>
    </row>
    <row r="79" spans="1:4" ht="40" customHeight="1" x14ac:dyDescent="0.4">
      <c r="A79" s="27"/>
      <c r="B79" s="17" t="s">
        <v>35</v>
      </c>
      <c r="C79" s="31">
        <f>(C78*100)/290</f>
        <v>82.068965517241381</v>
      </c>
      <c r="D79" s="50"/>
    </row>
    <row r="80" spans="1:4" ht="18" customHeight="1" x14ac:dyDescent="0.4">
      <c r="A80" s="27"/>
      <c r="B80" s="17"/>
      <c r="C80" s="17"/>
    </row>
    <row r="81" spans="1:4" ht="35.15" customHeight="1" x14ac:dyDescent="0.85">
      <c r="A81" s="19">
        <v>5</v>
      </c>
      <c r="B81" s="24" t="s">
        <v>67</v>
      </c>
      <c r="C81" s="24"/>
      <c r="D81" s="28"/>
    </row>
    <row r="82" spans="1:4" ht="35.15" customHeight="1" x14ac:dyDescent="0.85">
      <c r="A82" s="20">
        <v>4</v>
      </c>
      <c r="B82" s="24" t="s">
        <v>69</v>
      </c>
      <c r="C82" s="24"/>
    </row>
    <row r="83" spans="1:4" ht="35.15" customHeight="1" x14ac:dyDescent="0.85">
      <c r="A83" s="21">
        <v>3</v>
      </c>
      <c r="B83" s="24" t="s">
        <v>71</v>
      </c>
      <c r="C83" s="24"/>
    </row>
    <row r="84" spans="1:4" ht="35.15" customHeight="1" x14ac:dyDescent="0.85">
      <c r="A84" s="22">
        <v>2</v>
      </c>
      <c r="B84" s="25" t="s">
        <v>70</v>
      </c>
      <c r="C84" s="25"/>
    </row>
    <row r="85" spans="1:4" ht="35.15" customHeight="1" x14ac:dyDescent="0.85">
      <c r="A85" s="23">
        <v>1</v>
      </c>
      <c r="B85" s="25" t="s">
        <v>68</v>
      </c>
      <c r="C85" s="25"/>
    </row>
  </sheetData>
  <customSheetViews>
    <customSheetView guid="{C7330522-72B7-47B4-824C-FBCDF0B51A46}" scale="75" fitToPage="1" topLeftCell="B1">
      <selection activeCell="D19" sqref="D19"/>
      <pageMargins left="0.70866141732283472" right="0.70866141732283472" top="0.74803149606299213" bottom="0.74803149606299213" header="0.31496062992125984" footer="0.31496062992125984"/>
      <pageSetup paperSize="8" scale="39" fitToHeight="4" orientation="portrait" r:id="rId1"/>
    </customSheetView>
    <customSheetView guid="{9AFFEEE5-70F4-4EAE-94D9-7636B9E6ACF8}" fitToPage="1">
      <selection activeCell="C49" sqref="C49"/>
      <pageMargins left="0.70866141732283472" right="0.70866141732283472" top="0.74803149606299213" bottom="0.74803149606299213" header="0.31496062992125984" footer="0.31496062992125984"/>
      <pageSetup paperSize="8" scale="39" fitToHeight="4" orientation="portrait" r:id="rId2"/>
    </customSheetView>
    <customSheetView guid="{3FDBF63A-9115-4107-ABA8-1FF589C7E2FE}" scale="79" topLeftCell="C1">
      <selection activeCell="E58" sqref="E58"/>
      <pageMargins left="0.7" right="0.7" top="0.75" bottom="0.75" header="0.3" footer="0.3"/>
      <pageSetup paperSize="9" orientation="portrait" r:id="rId3"/>
    </customSheetView>
    <customSheetView guid="{6051B556-CD65-4F24-BAC9-3856DFD4A055}" scale="79" topLeftCell="C1">
      <selection activeCell="G2" sqref="G2"/>
      <pageMargins left="0.7" right="0.7" top="0.75" bottom="0.75" header="0.3" footer="0.3"/>
      <pageSetup paperSize="9" orientation="portrait" r:id="rId4"/>
    </customSheetView>
    <customSheetView guid="{E30173B8-11F1-48E1-A219-880863411D95}" scale="79" topLeftCell="A55">
      <selection activeCell="C60" sqref="C60"/>
      <pageMargins left="0.7" right="0.7" top="0.75" bottom="0.75" header="0.3" footer="0.3"/>
      <pageSetup paperSize="9" orientation="portrait" r:id="rId5"/>
    </customSheetView>
    <customSheetView guid="{8CB8A10A-3F46-47CD-A927-68E3D6C022FA}" scale="79" showPageBreaks="1" fitToPage="1">
      <selection activeCell="A2" sqref="A2"/>
      <pageMargins left="0.70866141732283472" right="0.70866141732283472" top="0.74803149606299213" bottom="0.74803149606299213" header="0.31496062992125984" footer="0.31496062992125984"/>
      <pageSetup paperSize="8" scale="75" fitToHeight="4" orientation="portrait" r:id="rId6"/>
    </customSheetView>
    <customSheetView guid="{3A04C446-6FE4-46CD-9C73-919C238C894F}" scale="79">
      <selection activeCell="C1" sqref="C1"/>
      <pageMargins left="0.7" right="0.7" top="0.75" bottom="0.75" header="0.3" footer="0.3"/>
      <pageSetup paperSize="9" orientation="portrait" r:id="rId7"/>
    </customSheetView>
    <customSheetView guid="{2DB61A26-C429-468C-B86D-6F95CC2A5C5F}" scale="75" showPageBreaks="1" fitToPage="1">
      <selection activeCell="A73" sqref="A73"/>
      <pageMargins left="0.70866141732283472" right="0.70866141732283472" top="0.74803149606299213" bottom="0.74803149606299213" header="0.31496062992125984" footer="0.31496062992125984"/>
      <pageSetup paperSize="8" scale="10" fitToHeight="4" orientation="portrait" r:id="rId8"/>
    </customSheetView>
    <customSheetView guid="{191CB647-A8BA-44F7-B3A7-1DDE047EC959}" fitToPage="1" topLeftCell="A52">
      <selection activeCell="C53" sqref="C53"/>
      <pageMargins left="0.70866141732283472" right="0.70866141732283472" top="0.74803149606299213" bottom="0.74803149606299213" header="0.31496062992125984" footer="0.31496062992125984"/>
      <pageSetup paperSize="8" scale="39" fitToHeight="4" orientation="portrait" r:id="rId9"/>
    </customSheetView>
    <customSheetView guid="{E93B8DA1-B36E-4341-91BE-40C36064FCC4}" scale="75" fitToPage="1" topLeftCell="A19">
      <selection activeCell="F24" sqref="F24"/>
      <pageMargins left="0.70866141732283472" right="0.70866141732283472" top="0.74803149606299213" bottom="0.74803149606299213" header="0.31496062992125984" footer="0.31496062992125984"/>
      <pageSetup paperSize="8" scale="39" fitToHeight="4" orientation="portrait" r:id="rId10"/>
    </customSheetView>
  </customSheetViews>
  <hyperlinks>
    <hyperlink ref="B76" r:id="rId11" display="http://www.deer-management.co.uk/" xr:uid="{00000000-0004-0000-0000-000000000000}"/>
  </hyperlinks>
  <pageMargins left="0.70866141732283472" right="0.70866141732283472" top="0.74803149606299213" bottom="0.74803149606299213" header="0.31496062992125984" footer="0.31496062992125984"/>
  <pageSetup paperSize="8" scale="39" fitToHeight="4"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C2:C86"/>
  <sheetViews>
    <sheetView zoomScale="75" zoomScaleNormal="85" workbookViewId="0">
      <pane ySplit="2" topLeftCell="A3" activePane="bottomLeft" state="frozen"/>
      <selection pane="bottomLeft" activeCell="A87" sqref="A87:B91"/>
    </sheetView>
  </sheetViews>
  <sheetFormatPr defaultColWidth="40.69140625" defaultRowHeight="49.5" customHeight="1" x14ac:dyDescent="0.4"/>
  <sheetData>
    <row r="2" spans="3:3" ht="13.5" customHeight="1" x14ac:dyDescent="0.4"/>
    <row r="4" spans="3:3" ht="25.2" customHeight="1" x14ac:dyDescent="0.4"/>
    <row r="5" spans="3:3" ht="42.75" customHeight="1" x14ac:dyDescent="1.55">
      <c r="C5" s="30" t="s">
        <v>79</v>
      </c>
    </row>
    <row r="6" spans="3:3" ht="42" customHeight="1" x14ac:dyDescent="0.4"/>
    <row r="7" spans="3:3" ht="81.650000000000006" customHeight="1" x14ac:dyDescent="0.4"/>
    <row r="8" spans="3:3" ht="81.650000000000006" customHeight="1" x14ac:dyDescent="0.4"/>
    <row r="9" spans="3:3" ht="81.650000000000006" customHeight="1" x14ac:dyDescent="0.4"/>
    <row r="10" spans="3:3" ht="81.650000000000006" customHeight="1" x14ac:dyDescent="0.4"/>
    <row r="11" spans="3:3" s="4" customFormat="1" ht="17.25" customHeight="1" x14ac:dyDescent="0.4"/>
    <row r="12" spans="3:3" ht="58.5" customHeight="1" x14ac:dyDescent="0.4"/>
    <row r="13" spans="3:3" ht="58.5" customHeight="1" x14ac:dyDescent="0.4"/>
    <row r="14" spans="3:3" ht="45" customHeight="1" x14ac:dyDescent="0.4"/>
    <row r="15" spans="3:3" ht="45" customHeight="1" x14ac:dyDescent="0.4"/>
    <row r="16" spans="3:3" ht="45" customHeight="1" x14ac:dyDescent="0.4"/>
    <row r="17" ht="93.65" customHeight="1" x14ac:dyDescent="0.4"/>
    <row r="18" s="4" customFormat="1" ht="21.75" customHeight="1" x14ac:dyDescent="0.4"/>
    <row r="19" ht="57" customHeight="1" x14ac:dyDescent="0.4"/>
    <row r="20" ht="55.2" customHeight="1" x14ac:dyDescent="0.4"/>
    <row r="21" ht="55.2" customHeight="1" x14ac:dyDescent="0.4"/>
    <row r="22" ht="62.5" customHeight="1" x14ac:dyDescent="0.4"/>
    <row r="23" ht="85.2" customHeight="1" x14ac:dyDescent="0.4"/>
    <row r="24" s="4" customFormat="1" ht="19.5" customHeight="1" x14ac:dyDescent="0.4"/>
    <row r="25" ht="84.75" customHeight="1" x14ac:dyDescent="0.4"/>
    <row r="26" ht="69" customHeight="1" x14ac:dyDescent="0.4"/>
    <row r="27" ht="68.25" customHeight="1" x14ac:dyDescent="0.4"/>
    <row r="28" ht="83.25" customHeight="1" x14ac:dyDescent="0.4"/>
    <row r="29" s="4" customFormat="1" ht="16.5" customHeight="1" x14ac:dyDescent="0.4"/>
    <row r="30" ht="25.2" customHeight="1" x14ac:dyDescent="0.4"/>
    <row r="31" ht="37.200000000000003" customHeight="1" x14ac:dyDescent="0.4"/>
    <row r="32" ht="46.2" customHeight="1" x14ac:dyDescent="0.4"/>
    <row r="33" ht="48.65" customHeight="1" x14ac:dyDescent="0.4"/>
    <row r="34" ht="57.65" customHeight="1" x14ac:dyDescent="0.4"/>
    <row r="35" ht="63.75" customHeight="1" x14ac:dyDescent="0.4"/>
    <row r="36" s="4" customFormat="1" ht="18" customHeight="1" x14ac:dyDescent="0.4"/>
    <row r="37" ht="51.75" customHeight="1" x14ac:dyDescent="0.4"/>
    <row r="38" ht="70.2" customHeight="1" x14ac:dyDescent="0.4"/>
    <row r="39" ht="77.25" customHeight="1" x14ac:dyDescent="0.4"/>
    <row r="40" ht="61.5" customHeight="1" x14ac:dyDescent="0.4"/>
    <row r="41" s="4" customFormat="1" ht="18" customHeight="1" x14ac:dyDescent="0.4"/>
    <row r="42" ht="61.5" customHeight="1" x14ac:dyDescent="0.4"/>
    <row r="43" ht="65.25" customHeight="1" x14ac:dyDescent="0.4"/>
    <row r="44" ht="65.25" customHeight="1" x14ac:dyDescent="0.4"/>
    <row r="45" s="4" customFormat="1" ht="19.5" customHeight="1" x14ac:dyDescent="0.4"/>
    <row r="46" ht="66" customHeight="1" x14ac:dyDescent="0.4"/>
    <row r="47" ht="60.65" customHeight="1" x14ac:dyDescent="0.4"/>
    <row r="48" s="4" customFormat="1" ht="15.75" customHeight="1" x14ac:dyDescent="0.4"/>
    <row r="49" ht="53.25" customHeight="1" x14ac:dyDescent="0.4"/>
    <row r="50" ht="59.25" customHeight="1" x14ac:dyDescent="0.4"/>
    <row r="51" ht="60" customHeight="1" x14ac:dyDescent="0.4"/>
    <row r="52" ht="60" customHeight="1" x14ac:dyDescent="0.4"/>
    <row r="53" s="4" customFormat="1" ht="19.5" customHeight="1" x14ac:dyDescent="0.4"/>
    <row r="54" ht="35.5" customHeight="1" x14ac:dyDescent="0.4"/>
    <row r="55" ht="65.25" customHeight="1" x14ac:dyDescent="0.4"/>
    <row r="56" ht="57" customHeight="1" x14ac:dyDescent="0.4"/>
    <row r="57" ht="52.5" customHeight="1" x14ac:dyDescent="0.4"/>
    <row r="58" ht="54.65" customHeight="1" x14ac:dyDescent="0.4"/>
    <row r="59" ht="48" customHeight="1" x14ac:dyDescent="0.4"/>
    <row r="60" ht="48" customHeight="1" x14ac:dyDescent="0.4"/>
    <row r="61" ht="59.25" customHeight="1" x14ac:dyDescent="0.4"/>
    <row r="62" ht="51" customHeight="1" x14ac:dyDescent="0.4"/>
    <row r="63" ht="51" customHeight="1" x14ac:dyDescent="0.4"/>
    <row r="64" s="4" customFormat="1" ht="26.25" customHeight="1" x14ac:dyDescent="0.4"/>
    <row r="65" ht="43.5" customHeight="1" x14ac:dyDescent="0.4"/>
    <row r="66" ht="48.75" customHeight="1" x14ac:dyDescent="0.4"/>
    <row r="67" ht="47.25" customHeight="1" x14ac:dyDescent="0.4"/>
    <row r="68" ht="54.75" customHeight="1" x14ac:dyDescent="0.4"/>
    <row r="69" s="4" customFormat="1" ht="15.75" customHeight="1" x14ac:dyDescent="0.4"/>
    <row r="70" ht="74.5" customHeight="1" x14ac:dyDescent="0.4"/>
    <row r="71" ht="49.2" customHeight="1" x14ac:dyDescent="0.4"/>
    <row r="72" ht="49.2" customHeight="1" x14ac:dyDescent="0.4"/>
    <row r="73" ht="56.25" customHeight="1" x14ac:dyDescent="0.4"/>
    <row r="74" ht="58.95" customHeight="1" x14ac:dyDescent="0.4"/>
    <row r="75" s="4" customFormat="1" ht="18.75" customHeight="1" x14ac:dyDescent="0.4"/>
    <row r="76" ht="60.75" customHeight="1" x14ac:dyDescent="0.4"/>
    <row r="77" ht="52.5" customHeight="1" x14ac:dyDescent="0.4"/>
    <row r="78" ht="51" customHeight="1" x14ac:dyDescent="0.4"/>
    <row r="79" s="4" customFormat="1" ht="19.5" customHeight="1" x14ac:dyDescent="0.4"/>
    <row r="80" ht="62.25" customHeight="1" x14ac:dyDescent="0.4"/>
    <row r="81" ht="70.5" customHeight="1" x14ac:dyDescent="0.4"/>
    <row r="82" ht="52.5" customHeight="1" x14ac:dyDescent="0.4"/>
    <row r="83" ht="51" customHeight="1" x14ac:dyDescent="0.4"/>
    <row r="84" ht="51" customHeight="1" x14ac:dyDescent="0.4"/>
    <row r="85" ht="51" customHeight="1" x14ac:dyDescent="0.4"/>
    <row r="86" ht="25.2" customHeight="1" x14ac:dyDescent="0.4"/>
  </sheetData>
  <customSheetViews>
    <customSheetView guid="{C7330522-72B7-47B4-824C-FBCDF0B51A46}" scale="75" fitToPage="1">
      <pane ySplit="2" topLeftCell="A3" activePane="bottomLeft" state="frozen"/>
      <selection pane="bottomLeft" activeCell="A87" sqref="A87:B91"/>
      <pageMargins left="0.70866141732283472" right="0.70866141732283472" top="0.74803149606299213" bottom="0.74803149606299213" header="0.31496062992125984" footer="0.31496062992125984"/>
      <pageSetup paperSize="8" scale="90" fitToHeight="5" orientation="portrait" r:id="rId1"/>
    </customSheetView>
    <customSheetView guid="{9AFFEEE5-70F4-4EAE-94D9-7636B9E6ACF8}" scale="85" fitToPage="1">
      <pane ySplit="2" topLeftCell="A69" activePane="bottomLeft" state="frozen"/>
      <selection pane="bottomLeft" activeCell="C73" sqref="C73"/>
      <pageMargins left="0.70866141732283472" right="0.70866141732283472" top="0.74803149606299213" bottom="0.74803149606299213" header="0.31496062992125984" footer="0.31496062992125984"/>
      <pageSetup paperSize="8" scale="90" fitToHeight="5" orientation="portrait" r:id="rId2"/>
    </customSheetView>
    <customSheetView guid="{3FDBF63A-9115-4107-ABA8-1FF589C7E2FE}" scale="75">
      <pane ySplit="1" topLeftCell="A2" activePane="bottomLeft" state="frozen"/>
      <selection pane="bottomLeft" activeCell="I5" sqref="I5"/>
      <pageMargins left="0.7" right="0.7" top="0.75" bottom="0.75" header="0.3" footer="0.3"/>
      <pageSetup paperSize="9" orientation="portrait" r:id="rId3"/>
    </customSheetView>
    <customSheetView guid="{6051B556-CD65-4F24-BAC9-3856DFD4A055}" topLeftCell="C1">
      <pane ySplit="1" topLeftCell="A2" activePane="bottomLeft" state="frozen"/>
      <selection pane="bottomLeft" activeCell="H48" sqref="H48"/>
      <pageMargins left="0.7" right="0.7" top="0.75" bottom="0.75" header="0.3" footer="0.3"/>
      <pageSetup paperSize="9" orientation="portrait" r:id="rId4"/>
    </customSheetView>
    <customSheetView guid="{E30173B8-11F1-48E1-A219-880863411D95}">
      <pane ySplit="1" topLeftCell="A83" activePane="bottomLeft" state="frozen"/>
      <selection pane="bottomLeft" activeCell="F9" sqref="F9"/>
      <pageMargins left="0.7" right="0.7" top="0.75" bottom="0.75" header="0.3" footer="0.3"/>
      <pageSetup paperSize="9" orientation="portrait" r:id="rId5"/>
    </customSheetView>
    <customSheetView guid="{8CB8A10A-3F46-47CD-A927-68E3D6C022FA}" showPageBreaks="1" fitToPage="1">
      <pane ySplit="1" topLeftCell="A2" activePane="bottomLeft" state="frozen"/>
      <selection pane="bottomLeft"/>
      <pageMargins left="0.70866141732283472" right="0.70866141732283472" top="0.74803149606299213" bottom="0.74803149606299213" header="0.31496062992125984" footer="0.31496062992125984"/>
      <pageSetup paperSize="8" scale="90" fitToHeight="5" orientation="portrait" r:id="rId6"/>
    </customSheetView>
    <customSheetView guid="{3A04C446-6FE4-46CD-9C73-919C238C894F}">
      <pane ySplit="1" topLeftCell="A2" activePane="bottomLeft" state="frozen"/>
      <selection pane="bottomLeft" activeCell="D43" sqref="D43"/>
      <pageMargins left="0.7" right="0.7" top="0.75" bottom="0.75" header="0.3" footer="0.3"/>
      <pageSetup paperSize="9" orientation="portrait" r:id="rId7"/>
    </customSheetView>
    <customSheetView guid="{2DB61A26-C429-468C-B86D-6F95CC2A5C5F}" scale="75" fitToPage="1">
      <pane ySplit="2" topLeftCell="A84" activePane="bottomLeft" state="frozen"/>
      <selection pane="bottomLeft" activeCell="A89" sqref="A89:B92"/>
      <pageMargins left="0.70866141732283472" right="0.70866141732283472" top="0.74803149606299213" bottom="0.74803149606299213" header="0.31496062992125984" footer="0.31496062992125984"/>
      <pageSetup paperSize="8" scale="90" fitToHeight="5" orientation="portrait" r:id="rId8"/>
    </customSheetView>
    <customSheetView guid="{191CB647-A8BA-44F7-B3A7-1DDE047EC959}" scale="75" fitToPage="1">
      <pane ySplit="2" topLeftCell="A72" activePane="bottomLeft" state="frozen"/>
      <selection pane="bottomLeft" activeCell="C79" sqref="C79"/>
      <pageMargins left="0.70866141732283472" right="0.70866141732283472" top="0.74803149606299213" bottom="0.74803149606299213" header="0.31496062992125984" footer="0.31496062992125984"/>
      <pageSetup paperSize="8" scale="90" fitToHeight="5" orientation="portrait" r:id="rId9"/>
    </customSheetView>
    <customSheetView guid="{E93B8DA1-B36E-4341-91BE-40C36064FCC4}" scale="75" fitToPage="1">
      <pane ySplit="2" topLeftCell="A3" activePane="bottomLeft" state="frozen"/>
      <selection pane="bottomLeft" activeCell="A87" sqref="A87:B91"/>
      <pageMargins left="0.70866141732283472" right="0.70866141732283472" top="0.74803149606299213" bottom="0.74803149606299213" header="0.31496062992125984" footer="0.31496062992125984"/>
      <pageSetup paperSize="8" scale="90" fitToHeight="5" orientation="portrait" r:id="rId10"/>
    </customSheetView>
  </customSheetViews>
  <pageMargins left="0.70866141732283472" right="0.70866141732283472" top="0.74803149606299213" bottom="0.74803149606299213" header="0.31496062992125984" footer="0.31496062992125984"/>
  <pageSetup paperSize="8" scale="90" fitToHeight="5" orientation="portrait" r:id="rId1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71FFD1B571BE2883E0537D20C80A46C7" version="1.0.0">
  <systemFields>
    <field name="Objective-Id">
      <value order="0">A2897712</value>
    </field>
    <field name="Objective-Title">
      <value order="0">Tayside &amp; Grampian - DMG Assessment - South Perthshire - April 2019 - Draft</value>
    </field>
    <field name="Objective-Description">
      <value order="0"/>
    </field>
    <field name="Objective-CreationStamp">
      <value order="0">2019-02-19T09:43:41Z</value>
    </field>
    <field name="Objective-IsApproved">
      <value order="0">false</value>
    </field>
    <field name="Objective-IsPublished">
      <value order="0">false</value>
    </field>
    <field name="Objective-DatePublished">
      <value order="0"/>
    </field>
    <field name="Objective-ModificationStamp">
      <value order="0">2019-04-08T14:25:23Z</value>
    </field>
    <field name="Objective-Owner">
      <value order="0">Iain Hope</value>
    </field>
    <field name="Objective-Path">
      <value order="0">Objective Global Folder:SNH Fileplan:SPE - Species:MAM - Mammals:DEER:MAN - Management:Collaborative Deer Management - DMG - Assessment 2019</value>
    </field>
    <field name="Objective-Parent">
      <value order="0">Collaborative Deer Management - DMG - Assessment 2019</value>
    </field>
    <field name="Objective-State">
      <value order="0">Being Drafted</value>
    </field>
    <field name="Objective-VersionId">
      <value order="0">vA5160171</value>
    </field>
    <field name="Objective-Version">
      <value order="0">0.4</value>
    </field>
    <field name="Objective-VersionNumber">
      <value order="0">4</value>
    </field>
    <field name="Objective-VersionComment">
      <value order="0"/>
    </field>
    <field name="Objective-FileNumber">
      <value order="0">qA160105</value>
    </field>
    <field name="Objective-Classification">
      <value order="0"/>
    </field>
    <field name="Objective-Caveats">
      <value order="0"/>
    </field>
  </systemFields>
  <catalogues>
    <catalogue name="Document Type Catalogue" type="type" ori="id:cA8">
      <field name="Objective-EIR Exception">
        <value order="0">Release</value>
      </field>
      <field name="Objective-FOI Exemption">
        <value order="0">Release</value>
      </field>
      <field name="Objective-DPA Exemption">
        <value order="0">Release</value>
      </field>
      <field name="Objective-Justification">
        <value order="0"/>
      </field>
      <field name="Objective-Date of Original">
        <value order="0"/>
      </field>
      <field name="Objective-Sensitivity Review Date">
        <value order="0"/>
      </field>
      <field name="Objective-FOI/EIR Disclosure Date">
        <value order="0"/>
      </field>
      <field name="Objective-Date of Release">
        <value order="0"/>
      </field>
      <field name="Objective-FOI Release Details">
        <value order="0"/>
      </field>
      <field name="Objective-FOI/EIR Dissemination Date">
        <value order="0"/>
      </field>
      <field name="Objective-Connect Creator">
        <value order="0"/>
      </field>
      <field name="Objective-Date of Request">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71FFD1B571BE2883E0537D20C80A46C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Part 1 Benchmark</vt:lpstr>
      <vt:lpstr>Part 2 Deer Management Planning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Linzi Seivwright</dc:creator>
  <cp:lastModifiedBy>Victor Clements</cp:lastModifiedBy>
  <cp:lastPrinted>2021-04-30T09:04:11Z</cp:lastPrinted>
  <dcterms:created xsi:type="dcterms:W3CDTF">2014-07-17T14:25:02Z</dcterms:created>
  <dcterms:modified xsi:type="dcterms:W3CDTF">2023-05-09T08:20:54Z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A2897712</vt:lpwstr>
  </property>
  <property fmtid="{D5CDD505-2E9C-101B-9397-08002B2CF9AE}" pid="4" name="Objective-Title">
    <vt:lpwstr>Tayside &amp; Grampian - DMG Assessment - South Perthshire - April 2019 - Draft</vt:lpwstr>
  </property>
  <property fmtid="{D5CDD505-2E9C-101B-9397-08002B2CF9AE}" pid="5" name="Objective-Comment">
    <vt:lpwstr/>
  </property>
  <property fmtid="{D5CDD505-2E9C-101B-9397-08002B2CF9AE}" pid="6" name="Objective-CreationStamp">
    <vt:filetime>2019-03-21T14:08:58Z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2019-04-08T14:25:24Z</vt:filetime>
  </property>
  <property fmtid="{D5CDD505-2E9C-101B-9397-08002B2CF9AE}" pid="11" name="Objective-Owner">
    <vt:lpwstr>Iain Hope</vt:lpwstr>
  </property>
  <property fmtid="{D5CDD505-2E9C-101B-9397-08002B2CF9AE}" pid="12" name="Objective-Path">
    <vt:lpwstr>Objective Global Folder:SNH Fileplan:SPE - Species:MAM - Mammals:DEER:MAN - Management:Collaborative Deer Management - DMG - Assessment 2019:</vt:lpwstr>
  </property>
  <property fmtid="{D5CDD505-2E9C-101B-9397-08002B2CF9AE}" pid="13" name="Objective-Parent">
    <vt:lpwstr>Collaborative Deer Management - DMG - Assessment 2019</vt:lpwstr>
  </property>
  <property fmtid="{D5CDD505-2E9C-101B-9397-08002B2CF9AE}" pid="14" name="Objective-State">
    <vt:lpwstr>Being Drafted</vt:lpwstr>
  </property>
  <property fmtid="{D5CDD505-2E9C-101B-9397-08002B2CF9AE}" pid="15" name="Objective-Version">
    <vt:lpwstr>0.4</vt:lpwstr>
  </property>
  <property fmtid="{D5CDD505-2E9C-101B-9397-08002B2CF9AE}" pid="16" name="Objective-VersionNumber">
    <vt:r8>4</vt:r8>
  </property>
  <property fmtid="{D5CDD505-2E9C-101B-9397-08002B2CF9AE}" pid="17" name="Objective-VersionComment">
    <vt:lpwstr/>
  </property>
  <property fmtid="{D5CDD505-2E9C-101B-9397-08002B2CF9AE}" pid="18" name="Objective-FileNumber">
    <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Date of Original [system]">
    <vt:lpwstr/>
  </property>
  <property fmtid="{D5CDD505-2E9C-101B-9397-08002B2CF9AE}" pid="22" name="Objective-Sensitivity Review Date [system]">
    <vt:lpwstr/>
  </property>
  <property fmtid="{D5CDD505-2E9C-101B-9397-08002B2CF9AE}" pid="23" name="Objective-FOI Exemption [system]">
    <vt:lpwstr>Release</vt:lpwstr>
  </property>
  <property fmtid="{D5CDD505-2E9C-101B-9397-08002B2CF9AE}" pid="24" name="Objective-DPA Exemption [system]">
    <vt:lpwstr>Release</vt:lpwstr>
  </property>
  <property fmtid="{D5CDD505-2E9C-101B-9397-08002B2CF9AE}" pid="25" name="Objective-EIR Exception [system]">
    <vt:lpwstr>Release</vt:lpwstr>
  </property>
  <property fmtid="{D5CDD505-2E9C-101B-9397-08002B2CF9AE}" pid="26" name="Objective-Justification [system]">
    <vt:lpwstr/>
  </property>
  <property fmtid="{D5CDD505-2E9C-101B-9397-08002B2CF9AE}" pid="27" name="Objective-Date of Request [system]">
    <vt:lpwstr/>
  </property>
  <property fmtid="{D5CDD505-2E9C-101B-9397-08002B2CF9AE}" pid="28" name="Objective-Date of Release [system]">
    <vt:lpwstr/>
  </property>
  <property fmtid="{D5CDD505-2E9C-101B-9397-08002B2CF9AE}" pid="29" name="Objective-FOI/EIR Disclosure Date [system]">
    <vt:lpwstr/>
  </property>
  <property fmtid="{D5CDD505-2E9C-101B-9397-08002B2CF9AE}" pid="30" name="Objective-FOI/EIR Dissemination Date [system]">
    <vt:lpwstr/>
  </property>
  <property fmtid="{D5CDD505-2E9C-101B-9397-08002B2CF9AE}" pid="31" name="Objective-FOI Release Details [system]">
    <vt:lpwstr/>
  </property>
  <property fmtid="{D5CDD505-2E9C-101B-9397-08002B2CF9AE}" pid="32" name="Objective-Connect Creator [system]">
    <vt:lpwstr/>
  </property>
  <property fmtid="{D5CDD505-2E9C-101B-9397-08002B2CF9AE}" pid="33" name="Objective-Description">
    <vt:lpwstr/>
  </property>
  <property fmtid="{D5CDD505-2E9C-101B-9397-08002B2CF9AE}" pid="34" name="Objective-VersionId">
    <vt:lpwstr>vA5160171</vt:lpwstr>
  </property>
  <property fmtid="{D5CDD505-2E9C-101B-9397-08002B2CF9AE}" pid="35" name="Objective-EIR Exception">
    <vt:lpwstr>Release</vt:lpwstr>
  </property>
  <property fmtid="{D5CDD505-2E9C-101B-9397-08002B2CF9AE}" pid="36" name="Objective-FOI Exemption">
    <vt:lpwstr>Release</vt:lpwstr>
  </property>
  <property fmtid="{D5CDD505-2E9C-101B-9397-08002B2CF9AE}" pid="37" name="Objective-DPA Exemption">
    <vt:lpwstr>Release</vt:lpwstr>
  </property>
  <property fmtid="{D5CDD505-2E9C-101B-9397-08002B2CF9AE}" pid="38" name="Objective-Justification">
    <vt:lpwstr/>
  </property>
  <property fmtid="{D5CDD505-2E9C-101B-9397-08002B2CF9AE}" pid="39" name="Objective-Date of Original">
    <vt:lpwstr/>
  </property>
  <property fmtid="{D5CDD505-2E9C-101B-9397-08002B2CF9AE}" pid="40" name="Objective-Sensitivity Review Date">
    <vt:lpwstr/>
  </property>
  <property fmtid="{D5CDD505-2E9C-101B-9397-08002B2CF9AE}" pid="41" name="Objective-FOI/EIR Disclosure Date">
    <vt:lpwstr/>
  </property>
  <property fmtid="{D5CDD505-2E9C-101B-9397-08002B2CF9AE}" pid="42" name="Objective-Date of Release">
    <vt:lpwstr/>
  </property>
  <property fmtid="{D5CDD505-2E9C-101B-9397-08002B2CF9AE}" pid="43" name="Objective-FOI Release Details">
    <vt:lpwstr/>
  </property>
  <property fmtid="{D5CDD505-2E9C-101B-9397-08002B2CF9AE}" pid="44" name="Objective-FOI/EIR Dissemination Date">
    <vt:lpwstr/>
  </property>
  <property fmtid="{D5CDD505-2E9C-101B-9397-08002B2CF9AE}" pid="45" name="Objective-Connect Creator">
    <vt:lpwstr/>
  </property>
  <property fmtid="{D5CDD505-2E9C-101B-9397-08002B2CF9AE}" pid="46" name="Objective-Date of Request">
    <vt:lpwstr/>
  </property>
</Properties>
</file>